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share\share\0170_管財課\3.【管財契約Ｇ】_契約\140001契約\入札参加資格定期受付\令和7・8年度入札参加資格定期受付\物品役務\HP掲載用様式たち\HPアップロード掲載用\"/>
    </mc:Choice>
  </mc:AlternateContent>
  <bookViews>
    <workbookView xWindow="32760" yWindow="32760" windowWidth="20490" windowHeight="7080" tabRatio="670" firstSheet="3" activeTab="6"/>
  </bookViews>
  <sheets>
    <sheet name="①申請書（様式１-１）" sheetId="49" r:id="rId1"/>
    <sheet name="①申請書（様式１-２）" sheetId="46" r:id="rId2"/>
    <sheet name="①申請書（様式１-３）" sheetId="31" r:id="rId3"/>
    <sheet name="②営業所一覧表（様式２）" sheetId="48" r:id="rId4"/>
    <sheet name="③販売等実績調書（様式３）" sheetId="50" r:id="rId5"/>
    <sheet name="④技術者経歴書（様式４）" sheetId="22" r:id="rId6"/>
    <sheet name="(印刷・提出不要)業種リスト" sheetId="54" r:id="rId7"/>
  </sheets>
  <externalReferences>
    <externalReference r:id="rId8"/>
    <externalReference r:id="rId9"/>
  </externalReferences>
  <definedNames>
    <definedName name="_xlnm.Print_Area" localSheetId="0">'①申請書（様式１-１）'!$A$1:$GB$54</definedName>
    <definedName name="_xlnm.Print_Area" localSheetId="1">'①申請書（様式１-２）'!$A$1:$GU$28</definedName>
    <definedName name="_xlnm.Print_Area" localSheetId="2">'①申請書（様式１-３）'!$A$1:$FD$31</definedName>
    <definedName name="_xlnm.Print_Area" localSheetId="4">'③販売等実績調書（様式３）'!$A$1:$FX$35</definedName>
    <definedName name="_xlnm.Print_Area" localSheetId="5">'④技術者経歴書（様式４）'!$A$1:$FM$31</definedName>
    <definedName name="コンサル">#REF!</definedName>
    <definedName name="一般">#REF!</definedName>
    <definedName name="営業種目">#REF!</definedName>
    <definedName name="営業種目２２">#REF!</definedName>
    <definedName name="基本表データ">[1]基本表!$A$2:$AK$1002</definedName>
    <definedName name="記録表">[2]測定結果!$A$4:$U$103</definedName>
    <definedName name="許可区分">#REF!</definedName>
    <definedName name="業種1">#REF!</definedName>
    <definedName name="業種番号">#REF!</definedName>
    <definedName name="工事">#REF!</definedName>
    <definedName name="種目一覧">#REF!</definedName>
    <definedName name="大川">#REF!</definedName>
    <definedName name="番号２">#REF!</definedName>
    <definedName name="番号３">#REF!</definedName>
    <definedName name="番号５５">#REF!</definedName>
    <definedName name="番号６８">#REF!</definedName>
    <definedName name="番号９">#REF!</definedName>
  </definedNames>
  <calcPr calcId="162913"/>
</workbook>
</file>

<file path=xl/calcChain.xml><?xml version="1.0" encoding="utf-8"?>
<calcChain xmlns="http://schemas.openxmlformats.org/spreadsheetml/2006/main">
  <c r="DM25" i="31" l="1"/>
  <c r="A9" i="46"/>
  <c r="DN25" i="46" l="1"/>
  <c r="CR25" i="46"/>
  <c r="BV25" i="46"/>
  <c r="AZ25" i="46"/>
  <c r="AD25" i="46"/>
  <c r="CJ13" i="31"/>
  <c r="DM13" i="31" s="1"/>
  <c r="A24" i="46" l="1"/>
  <c r="A23" i="46"/>
  <c r="A22" i="46"/>
  <c r="A21" i="46"/>
  <c r="A20" i="46"/>
  <c r="A19" i="46"/>
  <c r="A18" i="46"/>
  <c r="A17" i="46"/>
  <c r="A16" i="46"/>
  <c r="A15" i="46"/>
  <c r="A14" i="46"/>
  <c r="A13" i="46"/>
  <c r="A12" i="46"/>
  <c r="A11" i="46"/>
  <c r="A10" i="46"/>
</calcChain>
</file>

<file path=xl/sharedStrings.xml><?xml version="1.0" encoding="utf-8"?>
<sst xmlns="http://schemas.openxmlformats.org/spreadsheetml/2006/main" count="614" uniqueCount="449">
  <si>
    <t>３</t>
    <phoneticPr fontId="3"/>
  </si>
  <si>
    <t>２</t>
    <phoneticPr fontId="3"/>
  </si>
  <si>
    <t>20</t>
    <phoneticPr fontId="2"/>
  </si>
  <si>
    <t>希望業種区分</t>
    <phoneticPr fontId="3"/>
  </si>
  <si>
    <t>本社（店）郵便番号</t>
  </si>
  <si>
    <t>ﾌ</t>
  </si>
  <si>
    <t>ﾘ</t>
  </si>
  <si>
    <t>ｶﾞ</t>
  </si>
  <si>
    <t>ﾅ</t>
  </si>
  <si>
    <t>本社（店）住所</t>
  </si>
  <si>
    <t>商号又は名称</t>
  </si>
  <si>
    <t>代表者氏名</t>
  </si>
  <si>
    <t>担当者氏名</t>
  </si>
  <si>
    <t>本社（店）電話番号</t>
  </si>
  <si>
    <t>担当者電話番号</t>
  </si>
  <si>
    <t>（</t>
  </si>
  <si>
    <t>内線番号</t>
  </si>
  <si>
    <t>）</t>
  </si>
  <si>
    <t>本社（店）ＦＡＸ番号</t>
  </si>
  <si>
    <t>（千円）</t>
  </si>
  <si>
    <t>記載要領</t>
  </si>
  <si>
    <t>１</t>
  </si>
  <si>
    <t>２</t>
  </si>
  <si>
    <t>３</t>
  </si>
  <si>
    <t>４</t>
  </si>
  <si>
    <t>営          業          所          一          覧          表</t>
  </si>
  <si>
    <t>郵  便</t>
  </si>
  <si>
    <t>営    業    所    名    称</t>
  </si>
  <si>
    <t>番  号</t>
  </si>
  <si>
    <t>所            在            地</t>
  </si>
  <si>
    <t>本表は、申請日現在で作成すること。</t>
  </si>
  <si>
    <t>「所在地」欄には、営業所の所在地を上段から左詰めで記載すること。</t>
  </si>
  <si>
    <t>合                 計</t>
  </si>
  <si>
    <t>（種類）</t>
  </si>
  <si>
    <t>法   令   に   よ   る   免   許   等</t>
  </si>
  <si>
    <t>実務経験年月数</t>
  </si>
  <si>
    <t>名          称</t>
  </si>
  <si>
    <t>「法令による免許等」の欄には、業務に関し法律又は命令による免許又は技術若しくは技能の認定を受けたものを記載すること。</t>
  </si>
  <si>
    <t>01</t>
    <phoneticPr fontId="3"/>
  </si>
  <si>
    <t>役職</t>
  </si>
  <si>
    <t>05</t>
    <phoneticPr fontId="3"/>
  </si>
  <si>
    <t xml:space="preserve">実              務             経             歴 </t>
    <phoneticPr fontId="3"/>
  </si>
  <si>
    <t>技        術        者        経        歴        書　　　　</t>
    <phoneticPr fontId="3"/>
  </si>
  <si>
    <t>競争参加資格</t>
    <phoneticPr fontId="3"/>
  </si>
  <si>
    <t>氏　　　　　　　　名</t>
    <rPh sb="0" eb="1">
      <t>シ</t>
    </rPh>
    <rPh sb="9" eb="10">
      <t>メイ</t>
    </rPh>
    <phoneticPr fontId="3"/>
  </si>
  <si>
    <t>04</t>
    <phoneticPr fontId="3"/>
  </si>
  <si>
    <t>06</t>
    <phoneticPr fontId="3"/>
  </si>
  <si>
    <t>07</t>
    <phoneticPr fontId="3"/>
  </si>
  <si>
    <t>08</t>
    <phoneticPr fontId="3"/>
  </si>
  <si>
    <t>09</t>
    <phoneticPr fontId="3"/>
  </si>
  <si>
    <t>10</t>
    <phoneticPr fontId="3"/>
  </si>
  <si>
    <t>11</t>
    <phoneticPr fontId="3"/>
  </si>
  <si>
    <t>13</t>
    <phoneticPr fontId="3"/>
  </si>
  <si>
    <t>14</t>
    <phoneticPr fontId="3"/>
  </si>
  <si>
    <t>メールアドレス</t>
    <phoneticPr fontId="3"/>
  </si>
  <si>
    <t>件                      名</t>
  </si>
  <si>
    <t>月</t>
    <rPh sb="0" eb="1">
      <t>ツキ</t>
    </rPh>
    <phoneticPr fontId="3"/>
  </si>
  <si>
    <t>日</t>
    <rPh sb="0" eb="1">
      <t>ニチ</t>
    </rPh>
    <phoneticPr fontId="3"/>
  </si>
  <si>
    <t>年</t>
    <rPh sb="0" eb="1">
      <t>ネン</t>
    </rPh>
    <phoneticPr fontId="3"/>
  </si>
  <si>
    <t>17</t>
    <phoneticPr fontId="2"/>
  </si>
  <si>
    <t>18</t>
    <phoneticPr fontId="2"/>
  </si>
  <si>
    <t xml:space="preserve"> 直 前 ２ 年 度 分 決 算</t>
    <phoneticPr fontId="3"/>
  </si>
  <si>
    <t xml:space="preserve"> 直 前 １ 年 度 分 決 算</t>
    <phoneticPr fontId="3"/>
  </si>
  <si>
    <t>月から</t>
    <rPh sb="0" eb="1">
      <t>ツキ</t>
    </rPh>
    <phoneticPr fontId="3"/>
  </si>
  <si>
    <t>月まで</t>
    <rPh sb="0" eb="1">
      <t>ツキ</t>
    </rPh>
    <phoneticPr fontId="3"/>
  </si>
  <si>
    <t>新規</t>
    <rPh sb="0" eb="2">
      <t>シンキ</t>
    </rPh>
    <phoneticPr fontId="3"/>
  </si>
  <si>
    <t>取得年月日</t>
    <rPh sb="0" eb="2">
      <t>シュトク</t>
    </rPh>
    <rPh sb="2" eb="5">
      <t>ネンガッピ</t>
    </rPh>
    <phoneticPr fontId="3"/>
  </si>
  <si>
    <t>更新</t>
    <rPh sb="0" eb="2">
      <t>コウシン</t>
    </rPh>
    <phoneticPr fontId="3"/>
  </si>
  <si>
    <t>番号</t>
    <rPh sb="0" eb="2">
      <t>バンゴウ</t>
    </rPh>
    <phoneticPr fontId="2"/>
  </si>
  <si>
    <t>番号</t>
    <rPh sb="0" eb="2">
      <t>バンゴウ</t>
    </rPh>
    <phoneticPr fontId="3"/>
  </si>
  <si>
    <t>一般競争（指名競争）参加資格審査申請書（物品製造等）</t>
    <rPh sb="0" eb="4">
      <t>イッパンキョウソウ</t>
    </rPh>
    <rPh sb="5" eb="9">
      <t>シメイキョウソウ</t>
    </rPh>
    <rPh sb="10" eb="14">
      <t>サンカシカク</t>
    </rPh>
    <rPh sb="14" eb="16">
      <t>シンサ</t>
    </rPh>
    <rPh sb="16" eb="19">
      <t>シンセイショ</t>
    </rPh>
    <rPh sb="20" eb="22">
      <t>ブッピン</t>
    </rPh>
    <rPh sb="22" eb="24">
      <t>セイゾウ</t>
    </rPh>
    <rPh sb="24" eb="25">
      <t>トウ</t>
    </rPh>
    <phoneticPr fontId="3"/>
  </si>
  <si>
    <t>なお、この申請書及び添付書類の内容については、事実と相違しないことを誓約します。</t>
    <phoneticPr fontId="3"/>
  </si>
  <si>
    <t>様式第１－１号</t>
    <rPh sb="0" eb="2">
      <t>ヨウシキ</t>
    </rPh>
    <rPh sb="2" eb="3">
      <t>ダイ</t>
    </rPh>
    <rPh sb="6" eb="7">
      <t>ゴウ</t>
    </rPh>
    <phoneticPr fontId="3"/>
  </si>
  <si>
    <t>※02 受付番号</t>
    <phoneticPr fontId="3"/>
  </si>
  <si>
    <t>※03 業者コード</t>
    <rPh sb="4" eb="6">
      <t>ギョウシャ</t>
    </rPh>
    <phoneticPr fontId="3"/>
  </si>
  <si>
    <t>　　　　守谷市長　　　　　　　　　　　　　宛</t>
    <rPh sb="4" eb="6">
      <t>モリヤ</t>
    </rPh>
    <rPh sb="6" eb="8">
      <t>シチョウ</t>
    </rPh>
    <rPh sb="21" eb="22">
      <t>アテ</t>
    </rPh>
    <phoneticPr fontId="3"/>
  </si>
  <si>
    <t>希望する製造等の種類</t>
  </si>
  <si>
    <t>希望する営業品目等</t>
    <phoneticPr fontId="3"/>
  </si>
  <si>
    <t>※欄については、記載しないこと</t>
  </si>
  <si>
    <t>直  前  ２   ヶ   年  間  の
年  間  平  均  実  績  高
　　　　　　　　　　　　　（千円）</t>
    <phoneticPr fontId="3"/>
  </si>
  <si>
    <t>２．製造等実績高については、消費税を含まない金額とすること。</t>
    <phoneticPr fontId="3"/>
  </si>
  <si>
    <t>製　造　等　実　績　高</t>
    <rPh sb="0" eb="1">
      <t>セイ</t>
    </rPh>
    <rPh sb="2" eb="3">
      <t>ヅクリ</t>
    </rPh>
    <rPh sb="4" eb="5">
      <t>トウ</t>
    </rPh>
    <rPh sb="6" eb="7">
      <t>ミノル</t>
    </rPh>
    <rPh sb="8" eb="9">
      <t>イサオ</t>
    </rPh>
    <rPh sb="10" eb="11">
      <t>タカ</t>
    </rPh>
    <phoneticPr fontId="3"/>
  </si>
  <si>
    <t>様式第１―２号</t>
    <rPh sb="0" eb="2">
      <t>ヨウシキ</t>
    </rPh>
    <rPh sb="2" eb="3">
      <t>ダイ</t>
    </rPh>
    <rPh sb="6" eb="7">
      <t>ゴウ</t>
    </rPh>
    <phoneticPr fontId="3"/>
  </si>
  <si>
    <r>
      <t xml:space="preserve"> </t>
    </r>
    <r>
      <rPr>
        <sz val="11"/>
        <rFont val="ＭＳ Ｐ明朝"/>
        <family val="1"/>
        <charset val="128"/>
      </rPr>
      <t>記載要領</t>
    </r>
  </si>
  <si>
    <t>剰余（欠損）金処分（千円）</t>
    <phoneticPr fontId="2"/>
  </si>
  <si>
    <t>自己資本</t>
    <rPh sb="0" eb="2">
      <t>ジコ</t>
    </rPh>
    <rPh sb="2" eb="4">
      <t>シホン</t>
    </rPh>
    <phoneticPr fontId="2"/>
  </si>
  <si>
    <t>合　　　　　　　計　　（千円）</t>
    <rPh sb="0" eb="1">
      <t>ゴウ</t>
    </rPh>
    <rPh sb="8" eb="9">
      <t>ケイ</t>
    </rPh>
    <phoneticPr fontId="2"/>
  </si>
  <si>
    <t>準備金・積立金</t>
    <phoneticPr fontId="2"/>
  </si>
  <si>
    <t>次期繰越利益(欠損）金</t>
    <rPh sb="0" eb="2">
      <t>ジキ</t>
    </rPh>
    <rPh sb="2" eb="4">
      <t>クリコシ</t>
    </rPh>
    <rPh sb="4" eb="6">
      <t>リエキ</t>
    </rPh>
    <rPh sb="7" eb="9">
      <t>ケッソン</t>
    </rPh>
    <rPh sb="10" eb="11">
      <t>キン</t>
    </rPh>
    <phoneticPr fontId="2"/>
  </si>
  <si>
    <t>計</t>
    <phoneticPr fontId="2"/>
  </si>
  <si>
    <t>経営状況</t>
    <rPh sb="0" eb="4">
      <t>ケイエイジョウキョウ</t>
    </rPh>
    <phoneticPr fontId="2"/>
  </si>
  <si>
    <t>流　動
比　率</t>
    <rPh sb="0" eb="1">
      <t>リュウ</t>
    </rPh>
    <rPh sb="2" eb="3">
      <t>ドウ</t>
    </rPh>
    <rPh sb="4" eb="5">
      <t>ヒ</t>
    </rPh>
    <rPh sb="6" eb="7">
      <t>リツ</t>
    </rPh>
    <phoneticPr fontId="2"/>
  </si>
  <si>
    <t>流動資産</t>
    <rPh sb="0" eb="2">
      <t>リュウドウ</t>
    </rPh>
    <rPh sb="2" eb="4">
      <t>シサン</t>
    </rPh>
    <phoneticPr fontId="2"/>
  </si>
  <si>
    <t>流動負債</t>
    <rPh sb="0" eb="2">
      <t>リュウドウ</t>
    </rPh>
    <rPh sb="2" eb="4">
      <t>フサイ</t>
    </rPh>
    <phoneticPr fontId="2"/>
  </si>
  <si>
    <t>（</t>
    <phoneticPr fontId="2"/>
  </si>
  <si>
    <t>）</t>
    <phoneticPr fontId="2"/>
  </si>
  <si>
    <t>千円</t>
    <rPh sb="0" eb="2">
      <t>センエン</t>
    </rPh>
    <phoneticPr fontId="2"/>
  </si>
  <si>
    <t>×</t>
    <phoneticPr fontId="2"/>
  </si>
  <si>
    <t>＝</t>
    <phoneticPr fontId="2"/>
  </si>
  <si>
    <t>％</t>
    <phoneticPr fontId="2"/>
  </si>
  <si>
    <t>営　業
年数等</t>
    <rPh sb="0" eb="1">
      <t>エイ</t>
    </rPh>
    <rPh sb="2" eb="3">
      <t>ギョウ</t>
    </rPh>
    <rPh sb="4" eb="6">
      <t>ネンスウ</t>
    </rPh>
    <rPh sb="6" eb="7">
      <t>トウ</t>
    </rPh>
    <phoneticPr fontId="2"/>
  </si>
  <si>
    <t>現 組 織 へ の 変 更</t>
    <rPh sb="0" eb="1">
      <t>ゲン</t>
    </rPh>
    <rPh sb="2" eb="3">
      <t>グミ</t>
    </rPh>
    <rPh sb="4" eb="5">
      <t>オリ</t>
    </rPh>
    <rPh sb="10" eb="11">
      <t>ヘン</t>
    </rPh>
    <rPh sb="12" eb="13">
      <t>サラ</t>
    </rPh>
    <phoneticPr fontId="2"/>
  </si>
  <si>
    <t>営業年数（年）</t>
    <rPh sb="0" eb="2">
      <t>エイギョウ</t>
    </rPh>
    <rPh sb="2" eb="4">
      <t>ネンスウ</t>
    </rPh>
    <rPh sb="5" eb="6">
      <t>ネン</t>
    </rPh>
    <phoneticPr fontId="2"/>
  </si>
  <si>
    <t>常勤職員の数</t>
    <rPh sb="0" eb="4">
      <t>ジョウキンショクイン</t>
    </rPh>
    <rPh sb="5" eb="6">
      <t>カズ</t>
    </rPh>
    <phoneticPr fontId="2"/>
  </si>
  <si>
    <t>設備の額（千円）</t>
    <rPh sb="0" eb="2">
      <t>セツビ</t>
    </rPh>
    <rPh sb="3" eb="4">
      <t>ガク</t>
    </rPh>
    <rPh sb="5" eb="7">
      <t>センエン</t>
    </rPh>
    <phoneticPr fontId="2"/>
  </si>
  <si>
    <t>主要設備の規模</t>
    <rPh sb="0" eb="2">
      <t>シュヨウ</t>
    </rPh>
    <rPh sb="2" eb="4">
      <t>セツビ</t>
    </rPh>
    <rPh sb="5" eb="7">
      <t>キボ</t>
    </rPh>
    <phoneticPr fontId="2"/>
  </si>
  <si>
    <t>区分</t>
    <rPh sb="0" eb="2">
      <t>クブン</t>
    </rPh>
    <phoneticPr fontId="2"/>
  </si>
  <si>
    <t xml:space="preserve">(うち外国資本)
払　込　資　本　金
</t>
    <phoneticPr fontId="2"/>
  </si>
  <si>
    <t>う ち役員数等</t>
    <phoneticPr fontId="2"/>
  </si>
  <si>
    <t>様式第１―３号</t>
    <rPh sb="0" eb="2">
      <t>ヨウシキ</t>
    </rPh>
    <rPh sb="2" eb="3">
      <t>ダイ</t>
    </rPh>
    <rPh sb="6" eb="7">
      <t>ゴウ</t>
    </rPh>
    <phoneticPr fontId="2"/>
  </si>
  <si>
    <t>直 前 決 算 時</t>
    <phoneticPr fontId="2"/>
  </si>
  <si>
    <t xml:space="preserve">決　算　後　の
　増　減　額（千円）
</t>
    <phoneticPr fontId="2"/>
  </si>
  <si>
    <t>創　　　　       　業</t>
    <rPh sb="0" eb="1">
      <t>ソウ</t>
    </rPh>
    <rPh sb="13" eb="14">
      <t>ギョウ</t>
    </rPh>
    <phoneticPr fontId="2"/>
  </si>
  <si>
    <t>休 業 又 は転 （廃） 業 の 期 間</t>
    <rPh sb="0" eb="1">
      <t>キュウ</t>
    </rPh>
    <rPh sb="2" eb="3">
      <t>ギョウ</t>
    </rPh>
    <rPh sb="4" eb="5">
      <t>マタ</t>
    </rPh>
    <rPh sb="7" eb="8">
      <t>テン</t>
    </rPh>
    <rPh sb="10" eb="11">
      <t>ハイ</t>
    </rPh>
    <rPh sb="13" eb="14">
      <t>ギョウ</t>
    </rPh>
    <rPh sb="17" eb="18">
      <t>キ</t>
    </rPh>
    <rPh sb="19" eb="20">
      <t>アイダ</t>
    </rPh>
    <phoneticPr fontId="2"/>
  </si>
  <si>
    <t>④　合　　　　計</t>
    <phoneticPr fontId="2"/>
  </si>
  <si>
    <t>①　機　械　装　置　類</t>
    <phoneticPr fontId="2"/>
  </si>
  <si>
    <t>②　運　搬　具　類</t>
    <phoneticPr fontId="2"/>
  </si>
  <si>
    <t>③　工　具　そ　の　他</t>
    <phoneticPr fontId="2"/>
  </si>
  <si>
    <t>電 話（上段）・F A X 番 号  （下段）</t>
    <phoneticPr fontId="3"/>
  </si>
  <si>
    <t>市外局番</t>
    <rPh sb="0" eb="4">
      <t>シガイキョクバン</t>
    </rPh>
    <phoneticPr fontId="2"/>
  </si>
  <si>
    <t>市内局番</t>
    <rPh sb="0" eb="2">
      <t>シナイ</t>
    </rPh>
    <rPh sb="2" eb="4">
      <t>キョクバン</t>
    </rPh>
    <phoneticPr fontId="2"/>
  </si>
  <si>
    <t>「営業所名称」欄には、常時契約を締結する本店又は支店等営業所の左側に○印を記入すること。</t>
    <phoneticPr fontId="3"/>
  </si>
  <si>
    <t>「電話・ＦＡＸ番号」欄には、上段に電話番号を、下段にＦＡＸ番号をそれぞれ記載すること。</t>
    <phoneticPr fontId="3"/>
  </si>
  <si>
    <t>様式第２号</t>
    <rPh sb="0" eb="2">
      <t>ヨウシキ</t>
    </rPh>
    <rPh sb="2" eb="3">
      <t>ダイ</t>
    </rPh>
    <rPh sb="4" eb="5">
      <t>ゴウ</t>
    </rPh>
    <phoneticPr fontId="3"/>
  </si>
  <si>
    <t>※受付番号</t>
    <rPh sb="1" eb="5">
      <t>ウケツケバンゴウ</t>
    </rPh>
    <phoneticPr fontId="3"/>
  </si>
  <si>
    <t>※業者コード</t>
    <rPh sb="1" eb="3">
      <t>ギョウシャ</t>
    </rPh>
    <phoneticPr fontId="3"/>
  </si>
  <si>
    <t>販     売     等     実     績     調     書</t>
    <rPh sb="0" eb="1">
      <t>ハン</t>
    </rPh>
    <rPh sb="6" eb="7">
      <t>ウ</t>
    </rPh>
    <phoneticPr fontId="3"/>
  </si>
  <si>
    <t>発         注         者</t>
    <rPh sb="0" eb="1">
      <t>ハッ</t>
    </rPh>
    <rPh sb="10" eb="11">
      <t>チュウ</t>
    </rPh>
    <phoneticPr fontId="3"/>
  </si>
  <si>
    <t>契   約   年   月</t>
    <rPh sb="0" eb="1">
      <t>チギリ</t>
    </rPh>
    <rPh sb="4" eb="5">
      <t>ヤク</t>
    </rPh>
    <phoneticPr fontId="3"/>
  </si>
  <si>
    <t>納品（予定）年月</t>
    <rPh sb="0" eb="2">
      <t>ノウヒン</t>
    </rPh>
    <phoneticPr fontId="3"/>
  </si>
  <si>
    <t>様式第３号</t>
    <rPh sb="0" eb="2">
      <t>ヨウシキ</t>
    </rPh>
    <rPh sb="2" eb="3">
      <t>ダイ</t>
    </rPh>
    <rPh sb="4" eb="5">
      <t>ゴウ</t>
    </rPh>
    <phoneticPr fontId="3"/>
  </si>
  <si>
    <t>「請負代金の額」は、消費税込みの金額を記載すること。</t>
    <phoneticPr fontId="3"/>
  </si>
  <si>
    <t xml:space="preserve"> 本表は、直前２年間の主な販売実績を記載すること。</t>
    <phoneticPr fontId="3"/>
  </si>
  <si>
    <t>最終学校</t>
    <rPh sb="0" eb="4">
      <t>サイシュウガッコウ</t>
    </rPh>
    <phoneticPr fontId="3"/>
  </si>
  <si>
    <t>学校の種類</t>
    <rPh sb="0" eb="2">
      <t>ガッコウ</t>
    </rPh>
    <rPh sb="3" eb="5">
      <t>シュルイ</t>
    </rPh>
    <phoneticPr fontId="3"/>
  </si>
  <si>
    <t>専攻学科</t>
    <rPh sb="0" eb="2">
      <t>センコウ</t>
    </rPh>
    <rPh sb="2" eb="4">
      <t>ガッカ</t>
    </rPh>
    <phoneticPr fontId="3"/>
  </si>
  <si>
    <t>本表は、職種の各別に作成すること。</t>
    <phoneticPr fontId="3"/>
  </si>
  <si>
    <t>また、「氏名」の記載は、営業所（本店又は支店若しくは常時契約を締結する事務所）ごとにまとめて行い、その直前の氏名欄に、（　）書きで当該営業所を記載すること。</t>
  </si>
  <si>
    <t>「学校の種類」の欄には、大学、高等専門学校の別を記載すること。</t>
  </si>
  <si>
    <t>（例：○○建築士、○○土木施工管理技士）</t>
  </si>
  <si>
    <t>４</t>
    <phoneticPr fontId="3"/>
  </si>
  <si>
    <t>「実務経歴」の欄には、最近のものから記載し、純粋に業務に従事した職種及び地位を記載すること。</t>
  </si>
  <si>
    <t>様式第4号</t>
    <rPh sb="0" eb="2">
      <t>ヨウシキ</t>
    </rPh>
    <rPh sb="2" eb="3">
      <t>ダイ</t>
    </rPh>
    <rPh sb="4" eb="5">
      <t>ゴウ</t>
    </rPh>
    <phoneticPr fontId="3"/>
  </si>
  <si>
    <t>※受付番号</t>
    <rPh sb="1" eb="3">
      <t>ウケツケ</t>
    </rPh>
    <rPh sb="3" eb="5">
      <t>バンゴウ</t>
    </rPh>
    <phoneticPr fontId="3"/>
  </si>
  <si>
    <t>納　品　場　所</t>
    <rPh sb="0" eb="1">
      <t>ノウ</t>
    </rPh>
    <rPh sb="2" eb="3">
      <t>ヒン</t>
    </rPh>
    <rPh sb="4" eb="5">
      <t>バ</t>
    </rPh>
    <rPh sb="6" eb="7">
      <t>ショ</t>
    </rPh>
    <phoneticPr fontId="3"/>
  </si>
  <si>
    <t>自動車部品</t>
    <phoneticPr fontId="3"/>
  </si>
  <si>
    <t>二輪車</t>
    <phoneticPr fontId="3"/>
  </si>
  <si>
    <t>特殊車両</t>
    <phoneticPr fontId="3"/>
  </si>
  <si>
    <t>機械資材</t>
    <rPh sb="0" eb="2">
      <t>キカイ</t>
    </rPh>
    <rPh sb="2" eb="4">
      <t>シザイ</t>
    </rPh>
    <phoneticPr fontId="3"/>
  </si>
  <si>
    <t>一般産業機器</t>
    <phoneticPr fontId="3"/>
  </si>
  <si>
    <t>ガス石油機器</t>
    <phoneticPr fontId="3"/>
  </si>
  <si>
    <t>厨房機器</t>
    <phoneticPr fontId="3"/>
  </si>
  <si>
    <t>農業機械</t>
    <phoneticPr fontId="3"/>
  </si>
  <si>
    <t>百貨店</t>
    <phoneticPr fontId="3"/>
  </si>
  <si>
    <t>調味料</t>
    <rPh sb="0" eb="3">
      <t>チョウミリョウ</t>
    </rPh>
    <phoneticPr fontId="3"/>
  </si>
  <si>
    <t>塗装用品</t>
    <phoneticPr fontId="3"/>
  </si>
  <si>
    <t>指定ごみ袋</t>
    <phoneticPr fontId="3"/>
  </si>
  <si>
    <t>日用雑貨</t>
    <phoneticPr fontId="3"/>
  </si>
  <si>
    <t>記念品</t>
    <phoneticPr fontId="3"/>
  </si>
  <si>
    <t>表彰用品</t>
    <phoneticPr fontId="3"/>
  </si>
  <si>
    <t>楽器</t>
    <phoneticPr fontId="3"/>
  </si>
  <si>
    <t>視聴覚機器</t>
    <phoneticPr fontId="3"/>
  </si>
  <si>
    <t>運動用具</t>
    <phoneticPr fontId="3"/>
  </si>
  <si>
    <t>図書</t>
    <phoneticPr fontId="3"/>
  </si>
  <si>
    <t>保育用品</t>
    <phoneticPr fontId="3"/>
  </si>
  <si>
    <t>防疫材</t>
    <phoneticPr fontId="3"/>
  </si>
  <si>
    <t>医療福祉機材</t>
    <phoneticPr fontId="3"/>
  </si>
  <si>
    <t>薬品</t>
    <phoneticPr fontId="3"/>
  </si>
  <si>
    <t>電算用品</t>
    <phoneticPr fontId="3"/>
  </si>
  <si>
    <t>事務機器</t>
    <phoneticPr fontId="3"/>
  </si>
  <si>
    <t>文具</t>
    <phoneticPr fontId="3"/>
  </si>
  <si>
    <t>選挙用品</t>
    <phoneticPr fontId="3"/>
  </si>
  <si>
    <t>学校用家具</t>
    <phoneticPr fontId="3"/>
  </si>
  <si>
    <t>交通安全用品</t>
    <phoneticPr fontId="3"/>
  </si>
  <si>
    <t>消防防災用品</t>
    <phoneticPr fontId="3"/>
  </si>
  <si>
    <t>特殊印刷</t>
    <phoneticPr fontId="3"/>
  </si>
  <si>
    <t>展示品</t>
    <phoneticPr fontId="3"/>
  </si>
  <si>
    <t>地図印刷</t>
    <phoneticPr fontId="3"/>
  </si>
  <si>
    <t>看板</t>
    <phoneticPr fontId="3"/>
  </si>
  <si>
    <t>フォーム印刷</t>
    <phoneticPr fontId="3"/>
  </si>
  <si>
    <t>ＯＡ機器リース</t>
    <rPh sb="2" eb="4">
      <t>キキ</t>
    </rPh>
    <phoneticPr fontId="3"/>
  </si>
  <si>
    <t>経済調査</t>
    <rPh sb="0" eb="2">
      <t>ケイザイ</t>
    </rPh>
    <rPh sb="2" eb="4">
      <t>チョウサ</t>
    </rPh>
    <phoneticPr fontId="3"/>
  </si>
  <si>
    <t>寝具リース</t>
    <rPh sb="0" eb="2">
      <t>シング</t>
    </rPh>
    <phoneticPr fontId="3"/>
  </si>
  <si>
    <t>建設機械リース</t>
    <rPh sb="0" eb="2">
      <t>ケンセツ</t>
    </rPh>
    <rPh sb="2" eb="4">
      <t>キカイ</t>
    </rPh>
    <phoneticPr fontId="3"/>
  </si>
  <si>
    <t>文書管理</t>
    <rPh sb="0" eb="2">
      <t>ブンショ</t>
    </rPh>
    <rPh sb="2" eb="4">
      <t>カンリ</t>
    </rPh>
    <phoneticPr fontId="3"/>
  </si>
  <si>
    <t>システム開発</t>
    <phoneticPr fontId="3"/>
  </si>
  <si>
    <t>情報機器保守</t>
    <rPh sb="0" eb="2">
      <t>ジョウホウ</t>
    </rPh>
    <rPh sb="2" eb="4">
      <t>キキ</t>
    </rPh>
    <rPh sb="4" eb="6">
      <t>ホシュ</t>
    </rPh>
    <phoneticPr fontId="3"/>
  </si>
  <si>
    <t>イベント運営</t>
    <rPh sb="4" eb="6">
      <t>ウンエイ</t>
    </rPh>
    <phoneticPr fontId="3"/>
  </si>
  <si>
    <t>空調設備</t>
    <rPh sb="0" eb="2">
      <t>クウチョウ</t>
    </rPh>
    <rPh sb="2" eb="4">
      <t>セツビ</t>
    </rPh>
    <phoneticPr fontId="3"/>
  </si>
  <si>
    <t>通信設備</t>
    <rPh sb="0" eb="2">
      <t>ツウシン</t>
    </rPh>
    <rPh sb="2" eb="4">
      <t>セツビ</t>
    </rPh>
    <phoneticPr fontId="3"/>
  </si>
  <si>
    <t>水施設</t>
    <rPh sb="0" eb="1">
      <t>ミズ</t>
    </rPh>
    <rPh sb="1" eb="3">
      <t>シセツ</t>
    </rPh>
    <phoneticPr fontId="3"/>
  </si>
  <si>
    <t>体育施設</t>
    <rPh sb="0" eb="2">
      <t>タイイク</t>
    </rPh>
    <rPh sb="2" eb="4">
      <t>シセツ</t>
    </rPh>
    <phoneticPr fontId="3"/>
  </si>
  <si>
    <t>クリーニング</t>
    <phoneticPr fontId="3"/>
  </si>
  <si>
    <t>情報処理業務</t>
    <phoneticPr fontId="3"/>
  </si>
  <si>
    <t>501</t>
    <phoneticPr fontId="3"/>
  </si>
  <si>
    <t>一般印刷</t>
  </si>
  <si>
    <t>571</t>
    <phoneticPr fontId="3"/>
  </si>
  <si>
    <t>表示板</t>
    <phoneticPr fontId="3"/>
  </si>
  <si>
    <t>701</t>
    <phoneticPr fontId="3"/>
  </si>
  <si>
    <t>総合物品リース</t>
    <phoneticPr fontId="3"/>
  </si>
  <si>
    <t>761</t>
    <phoneticPr fontId="3"/>
  </si>
  <si>
    <t>502</t>
  </si>
  <si>
    <t>572</t>
    <phoneticPr fontId="3"/>
  </si>
  <si>
    <t>702</t>
  </si>
  <si>
    <t>762</t>
  </si>
  <si>
    <t>503</t>
  </si>
  <si>
    <t>573</t>
    <phoneticPr fontId="3"/>
  </si>
  <si>
    <t>703</t>
  </si>
  <si>
    <t>事務機器リース</t>
    <phoneticPr fontId="3"/>
  </si>
  <si>
    <t>763</t>
  </si>
  <si>
    <t>システム運用支援</t>
    <phoneticPr fontId="3"/>
  </si>
  <si>
    <t>504</t>
  </si>
  <si>
    <t>704</t>
  </si>
  <si>
    <t>福祉機器リース</t>
    <phoneticPr fontId="3"/>
  </si>
  <si>
    <t>764</t>
  </si>
  <si>
    <t>要員派遣</t>
    <phoneticPr fontId="3"/>
  </si>
  <si>
    <t>505</t>
  </si>
  <si>
    <t>副読本印刷</t>
    <phoneticPr fontId="3"/>
  </si>
  <si>
    <t>581</t>
    <phoneticPr fontId="3"/>
  </si>
  <si>
    <t>消防防災器具</t>
    <phoneticPr fontId="3"/>
  </si>
  <si>
    <t>705</t>
  </si>
  <si>
    <t>765</t>
  </si>
  <si>
    <t>582</t>
  </si>
  <si>
    <t>706</t>
  </si>
  <si>
    <t>清掃用具リース</t>
    <phoneticPr fontId="3"/>
  </si>
  <si>
    <t>511</t>
    <phoneticPr fontId="3"/>
  </si>
  <si>
    <t>事務用家具</t>
    <phoneticPr fontId="3"/>
  </si>
  <si>
    <t>583</t>
  </si>
  <si>
    <t>707</t>
  </si>
  <si>
    <t>771</t>
    <phoneticPr fontId="3"/>
  </si>
  <si>
    <t>企業内研修</t>
    <phoneticPr fontId="3"/>
  </si>
  <si>
    <t>512</t>
    <phoneticPr fontId="3"/>
  </si>
  <si>
    <t>584</t>
  </si>
  <si>
    <t>708</t>
  </si>
  <si>
    <t>自動車リース</t>
    <phoneticPr fontId="3"/>
  </si>
  <si>
    <t>772</t>
    <phoneticPr fontId="3"/>
  </si>
  <si>
    <t>宣伝・広告</t>
    <rPh sb="3" eb="5">
      <t>コウコク</t>
    </rPh>
    <phoneticPr fontId="3"/>
  </si>
  <si>
    <t>513</t>
    <phoneticPr fontId="3"/>
  </si>
  <si>
    <t>一般家具</t>
    <phoneticPr fontId="3"/>
  </si>
  <si>
    <t>709</t>
  </si>
  <si>
    <t>仮建設物リース</t>
    <phoneticPr fontId="3"/>
  </si>
  <si>
    <t>773</t>
    <phoneticPr fontId="3"/>
  </si>
  <si>
    <t>ビデオ制作</t>
    <phoneticPr fontId="3"/>
  </si>
  <si>
    <t>514</t>
    <phoneticPr fontId="3"/>
  </si>
  <si>
    <t>室内装飾品</t>
    <phoneticPr fontId="3"/>
  </si>
  <si>
    <t>591</t>
    <phoneticPr fontId="3"/>
  </si>
  <si>
    <t>家電製品</t>
    <phoneticPr fontId="3"/>
  </si>
  <si>
    <t>774</t>
  </si>
  <si>
    <t>写真撮影</t>
    <phoneticPr fontId="3"/>
  </si>
  <si>
    <t>592</t>
    <phoneticPr fontId="3"/>
  </si>
  <si>
    <t>情報処理機器</t>
    <rPh sb="0" eb="2">
      <t>ジョウホウ</t>
    </rPh>
    <rPh sb="2" eb="4">
      <t>ショリ</t>
    </rPh>
    <rPh sb="4" eb="6">
      <t>キキ</t>
    </rPh>
    <phoneticPr fontId="3"/>
  </si>
  <si>
    <t>711</t>
    <phoneticPr fontId="3"/>
  </si>
  <si>
    <t>建物清掃</t>
    <phoneticPr fontId="3"/>
  </si>
  <si>
    <t>775</t>
  </si>
  <si>
    <t>521</t>
    <phoneticPr fontId="3"/>
  </si>
  <si>
    <t>用紙類</t>
    <phoneticPr fontId="3"/>
  </si>
  <si>
    <t>593</t>
    <phoneticPr fontId="3"/>
  </si>
  <si>
    <t>712</t>
  </si>
  <si>
    <t>建物環境衛生</t>
    <phoneticPr fontId="3"/>
  </si>
  <si>
    <t>776</t>
  </si>
  <si>
    <t>速記・翻訳</t>
    <phoneticPr fontId="3"/>
  </si>
  <si>
    <t>522</t>
    <phoneticPr fontId="3"/>
  </si>
  <si>
    <t>713</t>
  </si>
  <si>
    <t>警備</t>
    <phoneticPr fontId="3"/>
  </si>
  <si>
    <t>777</t>
  </si>
  <si>
    <t>台帳照会</t>
    <phoneticPr fontId="3"/>
  </si>
  <si>
    <t>523</t>
    <phoneticPr fontId="3"/>
  </si>
  <si>
    <t>601</t>
    <phoneticPr fontId="3"/>
  </si>
  <si>
    <t>医療材料</t>
    <phoneticPr fontId="3"/>
  </si>
  <si>
    <t>714</t>
  </si>
  <si>
    <t>受付業務</t>
    <phoneticPr fontId="3"/>
  </si>
  <si>
    <t>778</t>
  </si>
  <si>
    <t>マイクロ撮影・作成</t>
    <phoneticPr fontId="3"/>
  </si>
  <si>
    <t>524</t>
    <phoneticPr fontId="3"/>
  </si>
  <si>
    <t>602</t>
    <phoneticPr fontId="3"/>
  </si>
  <si>
    <t>779</t>
  </si>
  <si>
    <t>公図、地図作成</t>
    <phoneticPr fontId="3"/>
  </si>
  <si>
    <t>603</t>
    <phoneticPr fontId="3"/>
  </si>
  <si>
    <t>721</t>
    <phoneticPr fontId="3"/>
  </si>
  <si>
    <t>電気・電話設備</t>
    <phoneticPr fontId="3"/>
  </si>
  <si>
    <t>531</t>
    <phoneticPr fontId="3"/>
  </si>
  <si>
    <t>学校用品</t>
    <phoneticPr fontId="3"/>
  </si>
  <si>
    <t>604</t>
    <phoneticPr fontId="3"/>
  </si>
  <si>
    <t>722</t>
  </si>
  <si>
    <t>昇降機・自動ドア設備</t>
    <phoneticPr fontId="3"/>
  </si>
  <si>
    <t>781</t>
    <phoneticPr fontId="3"/>
  </si>
  <si>
    <t>貨物運送</t>
    <phoneticPr fontId="3"/>
  </si>
  <si>
    <t>532</t>
    <phoneticPr fontId="3"/>
  </si>
  <si>
    <t>燃料</t>
    <phoneticPr fontId="3"/>
  </si>
  <si>
    <t>723</t>
  </si>
  <si>
    <t>消防設備</t>
    <phoneticPr fontId="3"/>
  </si>
  <si>
    <t>782</t>
    <phoneticPr fontId="3"/>
  </si>
  <si>
    <t>梱包</t>
    <phoneticPr fontId="3"/>
  </si>
  <si>
    <t>533</t>
    <phoneticPr fontId="3"/>
  </si>
  <si>
    <t>611</t>
    <phoneticPr fontId="3"/>
  </si>
  <si>
    <t>724</t>
  </si>
  <si>
    <t>給排水衛生</t>
    <phoneticPr fontId="3"/>
  </si>
  <si>
    <t>783</t>
  </si>
  <si>
    <t>倉庫業</t>
    <phoneticPr fontId="3"/>
  </si>
  <si>
    <t>534</t>
    <phoneticPr fontId="3"/>
  </si>
  <si>
    <t>725</t>
  </si>
  <si>
    <t>784</t>
  </si>
  <si>
    <t>自動車運行管理</t>
    <phoneticPr fontId="3"/>
  </si>
  <si>
    <t>535</t>
    <phoneticPr fontId="3"/>
  </si>
  <si>
    <t>621</t>
    <phoneticPr fontId="3"/>
  </si>
  <si>
    <t>写真</t>
    <rPh sb="0" eb="2">
      <t>シャシン</t>
    </rPh>
    <phoneticPr fontId="3"/>
  </si>
  <si>
    <t>726</t>
  </si>
  <si>
    <t>ボイラー設備</t>
    <phoneticPr fontId="3"/>
  </si>
  <si>
    <t>785</t>
  </si>
  <si>
    <t>給食配送</t>
    <phoneticPr fontId="3"/>
  </si>
  <si>
    <t>536</t>
  </si>
  <si>
    <t>622</t>
  </si>
  <si>
    <t>727</t>
  </si>
  <si>
    <t>786</t>
  </si>
  <si>
    <t>旅客運送</t>
    <phoneticPr fontId="3"/>
  </si>
  <si>
    <t>537</t>
  </si>
  <si>
    <t>ミシン・時計</t>
    <phoneticPr fontId="3"/>
  </si>
  <si>
    <t>623</t>
  </si>
  <si>
    <t>728</t>
  </si>
  <si>
    <t>受水槽</t>
    <phoneticPr fontId="3"/>
  </si>
  <si>
    <t>729</t>
  </si>
  <si>
    <t>プール濾過機</t>
    <phoneticPr fontId="3"/>
  </si>
  <si>
    <t>791</t>
    <phoneticPr fontId="3"/>
  </si>
  <si>
    <t>廃品回収</t>
    <phoneticPr fontId="3"/>
  </si>
  <si>
    <t>541</t>
    <phoneticPr fontId="3"/>
  </si>
  <si>
    <t>被服</t>
    <phoneticPr fontId="3"/>
  </si>
  <si>
    <t>631</t>
    <phoneticPr fontId="3"/>
  </si>
  <si>
    <t>主食類</t>
    <phoneticPr fontId="3"/>
  </si>
  <si>
    <t>792</t>
  </si>
  <si>
    <t>廃棄物収集</t>
    <rPh sb="0" eb="2">
      <t>ハイキ</t>
    </rPh>
    <rPh sb="2" eb="3">
      <t>ブツ</t>
    </rPh>
    <rPh sb="3" eb="5">
      <t>シュウシュウ</t>
    </rPh>
    <phoneticPr fontId="3"/>
  </si>
  <si>
    <t>542</t>
  </si>
  <si>
    <t>寝具</t>
    <rPh sb="0" eb="2">
      <t>シング</t>
    </rPh>
    <phoneticPr fontId="3"/>
  </si>
  <si>
    <t>632</t>
  </si>
  <si>
    <t>肉類</t>
    <phoneticPr fontId="3"/>
  </si>
  <si>
    <t>731</t>
    <phoneticPr fontId="3"/>
  </si>
  <si>
    <t>道路・側溝清掃</t>
    <phoneticPr fontId="3"/>
  </si>
  <si>
    <t>793</t>
  </si>
  <si>
    <t>廃棄物処理</t>
    <phoneticPr fontId="3"/>
  </si>
  <si>
    <t>543</t>
  </si>
  <si>
    <t>633</t>
  </si>
  <si>
    <t>水産物</t>
    <phoneticPr fontId="3"/>
  </si>
  <si>
    <t>732</t>
  </si>
  <si>
    <t>公園清掃</t>
    <phoneticPr fontId="3"/>
  </si>
  <si>
    <t>544</t>
  </si>
  <si>
    <t>634</t>
  </si>
  <si>
    <t>青果類</t>
    <phoneticPr fontId="3"/>
  </si>
  <si>
    <t>733</t>
  </si>
  <si>
    <t>植栽・剪定、除草</t>
    <phoneticPr fontId="3"/>
  </si>
  <si>
    <t>801</t>
    <phoneticPr fontId="3"/>
  </si>
  <si>
    <t>545</t>
  </si>
  <si>
    <t>635</t>
  </si>
  <si>
    <t>加工食品</t>
    <phoneticPr fontId="3"/>
  </si>
  <si>
    <t>734</t>
  </si>
  <si>
    <t>害虫防除</t>
    <phoneticPr fontId="3"/>
  </si>
  <si>
    <t>802</t>
    <phoneticPr fontId="3"/>
  </si>
  <si>
    <t>寝具乾燥</t>
    <phoneticPr fontId="3"/>
  </si>
  <si>
    <t>546</t>
  </si>
  <si>
    <t>陶磁器、漆器</t>
    <phoneticPr fontId="3"/>
  </si>
  <si>
    <t>636</t>
  </si>
  <si>
    <t>飲料</t>
    <phoneticPr fontId="3"/>
  </si>
  <si>
    <t>735</t>
  </si>
  <si>
    <t>下水管渠清掃</t>
    <rPh sb="0" eb="2">
      <t>ゲスイ</t>
    </rPh>
    <rPh sb="4" eb="6">
      <t>セイソウ</t>
    </rPh>
    <phoneticPr fontId="3"/>
  </si>
  <si>
    <t>803</t>
    <phoneticPr fontId="3"/>
  </si>
  <si>
    <t>巡回入浴サービス</t>
    <phoneticPr fontId="3"/>
  </si>
  <si>
    <t>547</t>
  </si>
  <si>
    <t>靴・かばん</t>
    <rPh sb="0" eb="1">
      <t>クツ</t>
    </rPh>
    <phoneticPr fontId="3"/>
  </si>
  <si>
    <t>637</t>
  </si>
  <si>
    <t>736</t>
  </si>
  <si>
    <t>下水管渠調査</t>
    <phoneticPr fontId="3"/>
  </si>
  <si>
    <t>804</t>
    <phoneticPr fontId="3"/>
  </si>
  <si>
    <t>損害保険</t>
    <phoneticPr fontId="3"/>
  </si>
  <si>
    <t>548</t>
  </si>
  <si>
    <t>638</t>
  </si>
  <si>
    <t>乳製品</t>
    <phoneticPr fontId="3"/>
  </si>
  <si>
    <t>805</t>
    <phoneticPr fontId="3"/>
  </si>
  <si>
    <t>その他の役務</t>
    <phoneticPr fontId="3"/>
  </si>
  <si>
    <t>741</t>
    <phoneticPr fontId="3"/>
  </si>
  <si>
    <t>庁舎等施設</t>
    <phoneticPr fontId="3"/>
  </si>
  <si>
    <t>551</t>
    <phoneticPr fontId="3"/>
  </si>
  <si>
    <t>計測機器</t>
    <rPh sb="0" eb="2">
      <t>ケイソク</t>
    </rPh>
    <rPh sb="2" eb="4">
      <t>キキ</t>
    </rPh>
    <phoneticPr fontId="3"/>
  </si>
  <si>
    <t>641</t>
    <phoneticPr fontId="3"/>
  </si>
  <si>
    <t>骨材料</t>
    <phoneticPr fontId="3"/>
  </si>
  <si>
    <t>742</t>
  </si>
  <si>
    <t>552</t>
  </si>
  <si>
    <t>建設機械</t>
    <rPh sb="0" eb="2">
      <t>ケンセツ</t>
    </rPh>
    <rPh sb="2" eb="4">
      <t>キカイ</t>
    </rPh>
    <phoneticPr fontId="3"/>
  </si>
  <si>
    <t>642</t>
    <phoneticPr fontId="3"/>
  </si>
  <si>
    <t>鉄類等</t>
    <rPh sb="0" eb="1">
      <t>テツ</t>
    </rPh>
    <rPh sb="1" eb="2">
      <t>タグイ</t>
    </rPh>
    <rPh sb="2" eb="3">
      <t>ナド</t>
    </rPh>
    <phoneticPr fontId="3"/>
  </si>
  <si>
    <t>743</t>
  </si>
  <si>
    <t>553</t>
    <phoneticPr fontId="3"/>
  </si>
  <si>
    <t>643</t>
  </si>
  <si>
    <t>木材料</t>
    <phoneticPr fontId="3"/>
  </si>
  <si>
    <t>554</t>
    <phoneticPr fontId="3"/>
  </si>
  <si>
    <t>644</t>
  </si>
  <si>
    <t>ＣＯ製品</t>
    <phoneticPr fontId="3"/>
  </si>
  <si>
    <t>751</t>
    <phoneticPr fontId="3"/>
  </si>
  <si>
    <t>世論調査</t>
    <phoneticPr fontId="3"/>
  </si>
  <si>
    <t>555</t>
    <phoneticPr fontId="3"/>
  </si>
  <si>
    <t>645</t>
  </si>
  <si>
    <t>建築資材</t>
    <phoneticPr fontId="3"/>
  </si>
  <si>
    <t>752</t>
  </si>
  <si>
    <t>556</t>
    <phoneticPr fontId="3"/>
  </si>
  <si>
    <t>646</t>
  </si>
  <si>
    <t>電気資材</t>
    <phoneticPr fontId="3"/>
  </si>
  <si>
    <t>753</t>
  </si>
  <si>
    <t>環境公害調査</t>
    <phoneticPr fontId="3"/>
  </si>
  <si>
    <t>647</t>
  </si>
  <si>
    <t>754</t>
  </si>
  <si>
    <t>廃棄物分析</t>
    <phoneticPr fontId="3"/>
  </si>
  <si>
    <t>561</t>
    <phoneticPr fontId="3"/>
  </si>
  <si>
    <t>自動車</t>
    <phoneticPr fontId="3"/>
  </si>
  <si>
    <t>648</t>
  </si>
  <si>
    <t>植木等</t>
    <phoneticPr fontId="3"/>
  </si>
  <si>
    <t>755</t>
  </si>
  <si>
    <t>臨床検査</t>
    <phoneticPr fontId="3"/>
  </si>
  <si>
    <t>562</t>
    <phoneticPr fontId="3"/>
  </si>
  <si>
    <t>756</t>
  </si>
  <si>
    <t>行政診断</t>
    <phoneticPr fontId="3"/>
  </si>
  <si>
    <t>563</t>
    <phoneticPr fontId="3"/>
  </si>
  <si>
    <t>651</t>
    <phoneticPr fontId="3"/>
  </si>
  <si>
    <t>その他の物品</t>
    <rPh sb="2" eb="3">
      <t>タ</t>
    </rPh>
    <rPh sb="4" eb="6">
      <t>ブッピン</t>
    </rPh>
    <phoneticPr fontId="3"/>
  </si>
  <si>
    <t>757</t>
  </si>
  <si>
    <t>564</t>
    <phoneticPr fontId="3"/>
  </si>
  <si>
    <t>コンピュータソフト</t>
  </si>
  <si>
    <t>前期</t>
    <rPh sb="0" eb="2">
      <t>ゼンキ</t>
    </rPh>
    <phoneticPr fontId="3"/>
  </si>
  <si>
    <t>後期</t>
    <rPh sb="0" eb="2">
      <t>コウキ</t>
    </rPh>
    <phoneticPr fontId="3"/>
  </si>
  <si>
    <t>通年</t>
    <rPh sb="0" eb="2">
      <t>ツウネン</t>
    </rPh>
    <phoneticPr fontId="3"/>
  </si>
  <si>
    <t>年</t>
    <rPh sb="0" eb="1">
      <t>ネン</t>
    </rPh>
    <phoneticPr fontId="2"/>
  </si>
  <si>
    <t>月</t>
    <rPh sb="0" eb="1">
      <t>ツキ</t>
    </rPh>
    <phoneticPr fontId="2"/>
  </si>
  <si>
    <t>日</t>
    <rPh sb="0" eb="1">
      <t>ヒ</t>
    </rPh>
    <phoneticPr fontId="2"/>
  </si>
  <si>
    <t>日から</t>
    <rPh sb="0" eb="1">
      <t>ヒ</t>
    </rPh>
    <phoneticPr fontId="2"/>
  </si>
  <si>
    <t>請　負　代　金　の　額
（千　円）</t>
    <rPh sb="13" eb="14">
      <t>セン</t>
    </rPh>
    <rPh sb="15" eb="16">
      <t>エン</t>
    </rPh>
    <phoneticPr fontId="3"/>
  </si>
  <si>
    <t>年</t>
    <rPh sb="0" eb="1">
      <t>ネン</t>
    </rPh>
    <phoneticPr fontId="3"/>
  </si>
  <si>
    <t>月</t>
    <rPh sb="0" eb="1">
      <t>ツキ</t>
    </rPh>
    <phoneticPr fontId="3"/>
  </si>
  <si>
    <t>月</t>
    <rPh sb="0" eb="1">
      <t>ゲツ</t>
    </rPh>
    <phoneticPr fontId="3"/>
  </si>
  <si>
    <t>日</t>
    <rPh sb="0" eb="1">
      <t>ニチ</t>
    </rPh>
    <phoneticPr fontId="3"/>
  </si>
  <si>
    <t>１．製　　造</t>
  </si>
  <si>
    <t>２．販　売〔　a　卸売　・　b　小売　〕</t>
  </si>
  <si>
    <t>３．買 受 け</t>
  </si>
  <si>
    <t>４．役 務 提 供</t>
  </si>
  <si>
    <t>５．そ の 他</t>
  </si>
  <si>
    <t>令和</t>
    <phoneticPr fontId="3"/>
  </si>
  <si>
    <t>において、守谷市で行われる物品の製造・販売、役務の提供等に係る競争に参加する資格の審査を申請します。</t>
    <phoneticPr fontId="3"/>
  </si>
  <si>
    <t>・</t>
    <phoneticPr fontId="3"/>
  </si>
  <si>
    <t>年度</t>
    <phoneticPr fontId="3"/>
  </si>
  <si>
    <t>(</t>
    <phoneticPr fontId="3"/>
  </si>
  <si>
    <t>月追加）</t>
    <rPh sb="0" eb="3">
      <t>ガツツイカ</t>
    </rPh>
    <phoneticPr fontId="3"/>
  </si>
  <si>
    <t>１．希望業種区分は電算入力票の別表「業種コード表」から選んでください。</t>
    <rPh sb="11" eb="14">
      <t>ニュウリョクヒョウ</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</si>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</sst>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name val="ＭＳ Ｐゴシック"/>
      <family val="3"/>
      <charset val="128"/>
    </font>
    <font>
      <sz val="11"/>
      <name val="ＭＳ Ｐゴシック"/>
      <family val="3"/>
      <charset val="128"/>
    </font>
    <font>
      <u/>
      <sz val="10"/>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10"/>
      <name val="ＭＳ 明朝"/>
      <family val="1"/>
      <charset val="128"/>
    </font>
    <font>
      <sz val="5"/>
      <name val="ＭＳ Ｐ明朝"/>
      <family val="1"/>
      <charset val="128"/>
    </font>
    <font>
      <sz val="10"/>
      <name val="ＭＳ Ｐゴシック"/>
      <family val="3"/>
      <charset val="128"/>
    </font>
    <font>
      <sz val="12"/>
      <name val="ＭＳ Ｐ明朝"/>
      <family val="1"/>
      <charset val="128"/>
    </font>
    <font>
      <sz val="16"/>
      <name val="ＭＳ Ｐ明朝"/>
      <family val="1"/>
      <charset val="128"/>
    </font>
    <font>
      <i/>
      <sz val="10"/>
      <name val="HG創英角ｺﾞｼｯｸUB"/>
      <family val="3"/>
      <charset val="128"/>
    </font>
    <font>
      <i/>
      <sz val="12"/>
      <name val="HG創英角ｺﾞｼｯｸUB"/>
      <family val="3"/>
      <charset val="128"/>
    </font>
    <font>
      <sz val="14"/>
      <name val="ＭＳ Ｐ明朝"/>
      <family val="1"/>
      <charset val="128"/>
    </font>
    <font>
      <sz val="8"/>
      <name val="ＭＳ 明朝"/>
      <family val="1"/>
      <charset val="128"/>
    </font>
    <font>
      <sz val="11"/>
      <name val="Century"/>
      <family val="1"/>
    </font>
    <font>
      <b/>
      <sz val="16"/>
      <name val="ＭＳ Ｐゴシック"/>
      <family val="3"/>
      <charset val="128"/>
    </font>
    <font>
      <sz val="11"/>
      <name val="ＭＳ 明朝"/>
      <family val="1"/>
      <charset val="128"/>
    </font>
    <font>
      <sz val="12"/>
      <color theme="1"/>
      <name val="ＭＳ Ｐ明朝"/>
      <family val="1"/>
      <charset val="128"/>
    </font>
    <font>
      <sz val="10"/>
      <color theme="1"/>
      <name val="ＭＳ Ｐ明朝"/>
      <family val="1"/>
      <charset val="128"/>
    </font>
    <font>
      <b/>
      <sz val="18"/>
      <name val="ＭＳ Ｐゴシック"/>
      <family val="3"/>
      <charset val="128"/>
    </font>
    <font>
      <b/>
      <sz val="16"/>
      <color theme="1"/>
      <name val="ＭＳ ゴシック"/>
      <family val="3"/>
      <charset val="128"/>
    </font>
    <font>
      <i/>
      <sz val="14"/>
      <name val="HG創英角ｺﾞｼｯｸUB"/>
      <family val="3"/>
      <charset val="128"/>
    </font>
  </fonts>
  <fills count="2">
    <fill>
      <patternFill patternType="none"/>
    </fill>
    <fill>
      <patternFill patternType="gray125"/>
    </fill>
  </fills>
  <borders count="43">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style="hair">
        <color indexed="64"/>
      </left>
      <right style="hair">
        <color indexed="64"/>
      </right>
      <top style="double">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361">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horizontal="centerContinuous"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49" fontId="4" fillId="0" borderId="0" xfId="0" applyNumberFormat="1" applyFont="1" applyBorder="1" applyAlignment="1">
      <alignment vertical="center"/>
    </xf>
    <xf numFmtId="49" fontId="4" fillId="0" borderId="0" xfId="0" applyNumberFormat="1" applyFont="1" applyAlignment="1">
      <alignment vertical="center"/>
    </xf>
    <xf numFmtId="0" fontId="4" fillId="0" borderId="0" xfId="0" applyFont="1" applyBorder="1" applyAlignment="1">
      <alignment horizontal="distributed" vertical="center"/>
    </xf>
    <xf numFmtId="0" fontId="5" fillId="0" borderId="0" xfId="0" applyFont="1" applyBorder="1" applyAlignment="1">
      <alignment vertical="center"/>
    </xf>
    <xf numFmtId="49" fontId="5" fillId="0" borderId="0" xfId="0" applyNumberFormat="1" applyFont="1" applyBorder="1" applyAlignment="1">
      <alignment vertical="center"/>
    </xf>
    <xf numFmtId="0" fontId="4" fillId="0" borderId="0" xfId="0" applyFont="1" applyAlignment="1">
      <alignment horizontal="center" vertical="center"/>
    </xf>
    <xf numFmtId="0" fontId="5" fillId="0" borderId="0" xfId="0" applyFont="1" applyBorder="1" applyAlignment="1">
      <alignment horizontal="centerContinuous" vertical="center"/>
    </xf>
    <xf numFmtId="49" fontId="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0" fillId="0" borderId="0" xfId="0" applyBorder="1" applyAlignment="1">
      <alignment vertical="center"/>
    </xf>
    <xf numFmtId="0" fontId="0" fillId="0" borderId="1" xfId="0" applyBorder="1" applyAlignment="1">
      <alignment vertical="center"/>
    </xf>
    <xf numFmtId="0" fontId="17" fillId="0" borderId="0" xfId="0" applyFont="1"/>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20"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1" xfId="0" applyFont="1" applyBorder="1" applyAlignment="1">
      <alignment horizontal="centerContinuous" vertical="center"/>
    </xf>
    <xf numFmtId="0" fontId="4" fillId="0" borderId="13" xfId="0" applyFont="1" applyBorder="1" applyAlignment="1">
      <alignment vertical="center"/>
    </xf>
    <xf numFmtId="0" fontId="4" fillId="0" borderId="19" xfId="0" applyFont="1" applyBorder="1" applyAlignment="1">
      <alignment vertical="center"/>
    </xf>
    <xf numFmtId="0" fontId="4" fillId="0" borderId="16"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3" xfId="0" applyFont="1" applyBorder="1" applyAlignment="1">
      <alignment vertical="center"/>
    </xf>
    <xf numFmtId="0" fontId="12" fillId="0" borderId="0" xfId="0" applyFont="1" applyBorder="1" applyAlignment="1">
      <alignment vertical="center"/>
    </xf>
    <xf numFmtId="0" fontId="12" fillId="0" borderId="20" xfId="0" applyFont="1" applyBorder="1" applyAlignment="1">
      <alignment vertical="center"/>
    </xf>
    <xf numFmtId="0" fontId="12" fillId="0" borderId="19" xfId="0" applyFont="1" applyBorder="1" applyAlignment="1">
      <alignment vertical="center"/>
    </xf>
    <xf numFmtId="0" fontId="12" fillId="0" borderId="20" xfId="0" applyFont="1" applyBorder="1" applyAlignment="1">
      <alignment horizontal="right" vertical="center"/>
    </xf>
    <xf numFmtId="0" fontId="12" fillId="0" borderId="0" xfId="0" applyFont="1" applyBorder="1" applyAlignment="1">
      <alignment horizontal="right" vertical="center"/>
    </xf>
    <xf numFmtId="0" fontId="12" fillId="0" borderId="16" xfId="0" applyFont="1" applyBorder="1" applyAlignment="1">
      <alignment vertical="center"/>
    </xf>
    <xf numFmtId="0" fontId="12" fillId="0" borderId="17" xfId="0" applyFont="1" applyBorder="1" applyAlignment="1">
      <alignment vertical="center"/>
    </xf>
    <xf numFmtId="0" fontId="12" fillId="0" borderId="18" xfId="0" applyFont="1" applyBorder="1" applyAlignment="1">
      <alignment horizontal="right" vertical="center"/>
    </xf>
    <xf numFmtId="0" fontId="16" fillId="0" borderId="11" xfId="0" applyFont="1" applyBorder="1" applyAlignment="1">
      <alignment horizontal="centerContinuous" vertical="center"/>
    </xf>
    <xf numFmtId="0" fontId="4" fillId="0" borderId="1" xfId="0" applyFont="1" applyBorder="1" applyAlignment="1">
      <alignment horizontal="right" vertical="center"/>
    </xf>
    <xf numFmtId="0" fontId="7" fillId="0" borderId="0" xfId="0" applyFont="1" applyBorder="1" applyAlignment="1">
      <alignment vertical="center"/>
    </xf>
    <xf numFmtId="0" fontId="4" fillId="0" borderId="0" xfId="0" applyFont="1" applyBorder="1" applyAlignment="1">
      <alignment vertical="top" textRotation="255"/>
    </xf>
    <xf numFmtId="0" fontId="15" fillId="0" borderId="0" xfId="0" quotePrefix="1" applyFont="1" applyBorder="1" applyAlignment="1">
      <alignment vertical="center"/>
    </xf>
    <xf numFmtId="0" fontId="15" fillId="0" borderId="0" xfId="0" applyFont="1"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0" borderId="25" xfId="0" applyBorder="1" applyAlignment="1">
      <alignment vertical="center"/>
    </xf>
    <xf numFmtId="0" fontId="4" fillId="0" borderId="26" xfId="0" applyFont="1" applyBorder="1" applyAlignment="1">
      <alignment vertical="center"/>
    </xf>
    <xf numFmtId="0" fontId="0" fillId="0" borderId="27" xfId="0" applyBorder="1" applyAlignment="1">
      <alignment vertical="center"/>
    </xf>
    <xf numFmtId="0" fontId="4" fillId="0" borderId="28" xfId="0" applyFont="1" applyBorder="1" applyAlignment="1">
      <alignment vertical="center"/>
    </xf>
    <xf numFmtId="0" fontId="0" fillId="0" borderId="29" xfId="0" applyBorder="1" applyAlignment="1">
      <alignment vertical="center"/>
    </xf>
    <xf numFmtId="0" fontId="4" fillId="0" borderId="30" xfId="0" applyFont="1" applyBorder="1" applyAlignment="1">
      <alignment vertical="center"/>
    </xf>
    <xf numFmtId="0" fontId="0" fillId="0" borderId="31" xfId="0" applyBorder="1" applyAlignment="1">
      <alignment vertical="center"/>
    </xf>
    <xf numFmtId="0" fontId="4" fillId="0" borderId="32" xfId="0" applyFont="1" applyBorder="1" applyAlignment="1">
      <alignment vertical="center"/>
    </xf>
    <xf numFmtId="0" fontId="4" fillId="0" borderId="17" xfId="0" applyFont="1" applyBorder="1" applyAlignment="1">
      <alignment vertical="top" textRotation="255"/>
    </xf>
    <xf numFmtId="49" fontId="4" fillId="0" borderId="16" xfId="0" applyNumberFormat="1" applyFont="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49" fontId="4" fillId="0" borderId="20" xfId="0" applyNumberFormat="1" applyFont="1" applyBorder="1" applyAlignment="1">
      <alignment vertical="center"/>
    </xf>
    <xf numFmtId="0" fontId="9" fillId="0" borderId="0" xfId="0" applyFont="1"/>
    <xf numFmtId="0" fontId="20" fillId="0" borderId="0" xfId="0" applyFont="1" applyAlignment="1"/>
    <xf numFmtId="0" fontId="9" fillId="0" borderId="0" xfId="0" applyFont="1" applyAlignment="1"/>
    <xf numFmtId="0" fontId="0" fillId="0" borderId="0" xfId="0" applyBorder="1" applyAlignment="1">
      <alignment vertical="center"/>
    </xf>
    <xf numFmtId="0" fontId="0" fillId="0" borderId="0" xfId="0" applyBorder="1" applyAlignment="1">
      <alignment horizontal="center" vertical="center"/>
    </xf>
    <xf numFmtId="49" fontId="22" fillId="0" borderId="0" xfId="2" applyNumberFormat="1" applyFont="1" applyFill="1" applyAlignment="1" applyProtection="1">
      <alignment vertical="center"/>
    </xf>
    <xf numFmtId="49" fontId="22" fillId="0" borderId="0" xfId="2" applyNumberFormat="1" applyFont="1" applyFill="1" applyBorder="1" applyAlignment="1" applyProtection="1">
      <alignment vertical="center"/>
    </xf>
    <xf numFmtId="176" fontId="22" fillId="0" borderId="0" xfId="2" applyNumberFormat="1" applyFont="1" applyFill="1" applyAlignment="1" applyProtection="1">
      <alignment vertical="center"/>
    </xf>
    <xf numFmtId="176" fontId="22" fillId="0" borderId="0" xfId="2" applyNumberFormat="1" applyFont="1" applyFill="1" applyBorder="1" applyAlignment="1" applyProtection="1">
      <alignment horizontal="center" vertical="center"/>
    </xf>
    <xf numFmtId="176" fontId="22" fillId="0" borderId="0" xfId="2" applyNumberFormat="1" applyFont="1" applyFill="1" applyBorder="1" applyAlignment="1" applyProtection="1">
      <alignment vertical="center"/>
    </xf>
    <xf numFmtId="176" fontId="22" fillId="0" borderId="0" xfId="2" applyNumberFormat="1" applyFont="1" applyFill="1" applyBorder="1" applyAlignment="1" applyProtection="1">
      <alignment horizontal="centerContinuous" vertical="center"/>
    </xf>
    <xf numFmtId="0" fontId="4" fillId="0" borderId="0" xfId="0" applyFont="1" applyAlignment="1" applyProtection="1">
      <alignment vertical="center"/>
    </xf>
    <xf numFmtId="0" fontId="12" fillId="0" borderId="0" xfId="0" applyFont="1" applyAlignment="1" applyProtection="1">
      <alignment vertical="center"/>
    </xf>
    <xf numFmtId="0" fontId="4" fillId="0" borderId="0" xfId="0" applyFont="1" applyBorder="1" applyAlignment="1" applyProtection="1">
      <alignment vertical="center"/>
    </xf>
    <xf numFmtId="49" fontId="4" fillId="0" borderId="10" xfId="0" applyNumberFormat="1" applyFont="1" applyBorder="1" applyAlignment="1" applyProtection="1">
      <alignment horizontal="centerContinuous" vertical="center"/>
    </xf>
    <xf numFmtId="0" fontId="4" fillId="0" borderId="10" xfId="0" applyFont="1" applyBorder="1" applyAlignment="1" applyProtection="1">
      <alignment horizontal="centerContinuous" vertical="center"/>
    </xf>
    <xf numFmtId="0" fontId="4" fillId="0" borderId="12" xfId="0" applyFont="1" applyBorder="1" applyAlignment="1" applyProtection="1">
      <alignment horizontal="centerContinuous" vertical="center"/>
    </xf>
    <xf numFmtId="0" fontId="4" fillId="0" borderId="0" xfId="0" applyFont="1" applyProtection="1"/>
    <xf numFmtId="0" fontId="4" fillId="0" borderId="0" xfId="0" applyFont="1" applyBorder="1" applyAlignment="1" applyProtection="1">
      <alignment horizontal="centerContinuous" vertical="center"/>
    </xf>
    <xf numFmtId="0" fontId="4" fillId="0" borderId="2" xfId="0" applyFont="1" applyBorder="1" applyAlignment="1" applyProtection="1">
      <alignment horizontal="centerContinuous" vertical="center"/>
    </xf>
    <xf numFmtId="0" fontId="4" fillId="0" borderId="0" xfId="0" applyFont="1" applyBorder="1" applyAlignment="1" applyProtection="1">
      <alignment horizontal="center" vertical="center"/>
    </xf>
    <xf numFmtId="49" fontId="4" fillId="0" borderId="0" xfId="0" applyNumberFormat="1" applyFont="1" applyBorder="1" applyAlignment="1" applyProtection="1">
      <alignment horizontal="centerContinuous" vertical="center"/>
    </xf>
    <xf numFmtId="0" fontId="4" fillId="0" borderId="0" xfId="0" applyFont="1" applyFill="1" applyBorder="1" applyAlignment="1" applyProtection="1">
      <alignment vertical="center"/>
    </xf>
    <xf numFmtId="0" fontId="4" fillId="0" borderId="11" xfId="0" applyFont="1" applyBorder="1" applyAlignment="1" applyProtection="1">
      <alignment horizontal="centerContinuous" vertical="center"/>
    </xf>
    <xf numFmtId="0" fontId="4" fillId="0" borderId="12" xfId="0" applyFont="1" applyBorder="1" applyAlignment="1" applyProtection="1">
      <alignment horizontal="centerContinuous"/>
    </xf>
    <xf numFmtId="0" fontId="4" fillId="0" borderId="0" xfId="0" applyFont="1" applyBorder="1" applyAlignment="1" applyProtection="1">
      <alignment horizontal="right" vertical="center"/>
    </xf>
    <xf numFmtId="0" fontId="5" fillId="0" borderId="0" xfId="0" applyFont="1" applyProtection="1"/>
    <xf numFmtId="0" fontId="4" fillId="0" borderId="0" xfId="0" applyFont="1" applyFill="1" applyAlignment="1" applyProtection="1">
      <alignment vertical="center"/>
    </xf>
    <xf numFmtId="0" fontId="4" fillId="0" borderId="0" xfId="0" applyFont="1" applyFill="1" applyProtection="1"/>
    <xf numFmtId="0" fontId="7" fillId="0" borderId="0" xfId="0" applyFont="1" applyProtection="1"/>
    <xf numFmtId="49" fontId="4" fillId="0" borderId="0" xfId="0" applyNumberFormat="1" applyFont="1" applyFill="1" applyBorder="1" applyAlignment="1" applyProtection="1">
      <alignment horizontal="centerContinuous" vertical="center"/>
    </xf>
    <xf numFmtId="0" fontId="4" fillId="0" borderId="0" xfId="0" applyFont="1" applyFill="1" applyBorder="1" applyAlignment="1" applyProtection="1">
      <alignment horizontal="centerContinuous" vertical="center"/>
    </xf>
    <xf numFmtId="49" fontId="4" fillId="0" borderId="0" xfId="0" applyNumberFormat="1" applyFont="1" applyBorder="1" applyAlignment="1" applyProtection="1">
      <alignment horizontal="center" vertical="center"/>
    </xf>
    <xf numFmtId="0" fontId="4" fillId="0" borderId="0" xfId="0" applyFont="1" applyBorder="1" applyProtection="1"/>
    <xf numFmtId="0" fontId="6" fillId="0" borderId="0" xfId="0" applyFont="1" applyBorder="1" applyAlignment="1" applyProtection="1">
      <alignment vertical="center"/>
    </xf>
    <xf numFmtId="0" fontId="17" fillId="0" borderId="0" xfId="0" applyFont="1" applyProtection="1"/>
    <xf numFmtId="0" fontId="4" fillId="0" borderId="0" xfId="0" applyFont="1" applyAlignment="1" applyProtection="1">
      <alignment vertical="center"/>
      <protection locked="0"/>
    </xf>
    <xf numFmtId="49" fontId="20" fillId="0" borderId="0" xfId="0" applyNumberFormat="1" applyFont="1" applyBorder="1" applyAlignment="1"/>
    <xf numFmtId="49" fontId="20" fillId="0" borderId="0" xfId="0" applyNumberFormat="1" applyFont="1" applyBorder="1" applyAlignment="1">
      <alignment shrinkToFit="1"/>
    </xf>
    <xf numFmtId="0" fontId="7" fillId="0" borderId="17" xfId="0" applyFont="1" applyBorder="1" applyAlignment="1">
      <alignment vertical="center"/>
    </xf>
    <xf numFmtId="0" fontId="7" fillId="0" borderId="18" xfId="0" applyFont="1" applyBorder="1" applyAlignment="1">
      <alignment vertical="center"/>
    </xf>
    <xf numFmtId="0" fontId="4" fillId="0" borderId="0" xfId="0" applyFont="1" applyBorder="1" applyAlignment="1">
      <alignment vertical="top"/>
    </xf>
    <xf numFmtId="0" fontId="13" fillId="0" borderId="0" xfId="0" applyFont="1" applyAlignment="1">
      <alignment vertical="top"/>
    </xf>
    <xf numFmtId="49" fontId="7" fillId="0" borderId="17" xfId="0" applyNumberFormat="1" applyFont="1" applyBorder="1" applyAlignment="1">
      <alignment vertical="center"/>
    </xf>
    <xf numFmtId="0" fontId="7" fillId="0" borderId="0" xfId="0" applyFont="1" applyAlignment="1" applyProtection="1">
      <alignment vertical="center"/>
    </xf>
    <xf numFmtId="0" fontId="4" fillId="0" borderId="0" xfId="0" applyFont="1"/>
    <xf numFmtId="0" fontId="0" fillId="0" borderId="0" xfId="0" applyFont="1"/>
    <xf numFmtId="0" fontId="14" fillId="0" borderId="0" xfId="0" applyNumberFormat="1" applyFont="1" applyBorder="1" applyAlignment="1">
      <alignment horizontal="center" vertical="center"/>
    </xf>
    <xf numFmtId="0" fontId="6" fillId="0" borderId="14" xfId="0" applyFont="1" applyBorder="1" applyAlignment="1">
      <alignment vertical="center"/>
    </xf>
    <xf numFmtId="0" fontId="6" fillId="0" borderId="17" xfId="0" applyFont="1" applyBorder="1" applyAlignment="1">
      <alignment vertical="center"/>
    </xf>
    <xf numFmtId="49" fontId="9" fillId="0" borderId="13" xfId="0" applyNumberFormat="1" applyFont="1" applyBorder="1" applyAlignment="1" applyProtection="1">
      <alignment horizontal="left" vertical="top" wrapText="1"/>
      <protection locked="0"/>
    </xf>
    <xf numFmtId="49" fontId="9" fillId="0" borderId="14" xfId="0" applyNumberFormat="1" applyFont="1" applyBorder="1" applyAlignment="1" applyProtection="1">
      <alignment horizontal="left" vertical="top" wrapText="1"/>
      <protection locked="0"/>
    </xf>
    <xf numFmtId="49" fontId="9" fillId="0" borderId="15" xfId="0" applyNumberFormat="1" applyFont="1" applyBorder="1" applyAlignment="1" applyProtection="1">
      <alignment horizontal="left" vertical="top" wrapText="1"/>
      <protection locked="0"/>
    </xf>
    <xf numFmtId="49" fontId="9" fillId="0" borderId="19" xfId="0" applyNumberFormat="1" applyFont="1" applyBorder="1" applyAlignment="1" applyProtection="1">
      <alignment horizontal="left" vertical="top" wrapText="1"/>
      <protection locked="0"/>
    </xf>
    <xf numFmtId="49" fontId="9" fillId="0" borderId="0" xfId="0" applyNumberFormat="1" applyFont="1" applyBorder="1" applyAlignment="1" applyProtection="1">
      <alignment horizontal="left" vertical="top" wrapText="1"/>
      <protection locked="0"/>
    </xf>
    <xf numFmtId="49" fontId="9" fillId="0" borderId="20" xfId="0" applyNumberFormat="1" applyFont="1" applyBorder="1" applyAlignment="1" applyProtection="1">
      <alignment horizontal="left" vertical="top" wrapText="1"/>
      <protection locked="0"/>
    </xf>
    <xf numFmtId="49" fontId="9" fillId="0" borderId="16" xfId="0" applyNumberFormat="1" applyFont="1" applyBorder="1" applyAlignment="1" applyProtection="1">
      <alignment horizontal="left" vertical="top" wrapText="1"/>
      <protection locked="0"/>
    </xf>
    <xf numFmtId="49" fontId="9" fillId="0" borderId="17" xfId="0" applyNumberFormat="1" applyFont="1" applyBorder="1" applyAlignment="1" applyProtection="1">
      <alignment horizontal="left" vertical="top" wrapText="1"/>
      <protection locked="0"/>
    </xf>
    <xf numFmtId="49" fontId="9" fillId="0" borderId="18" xfId="0" applyNumberFormat="1" applyFont="1" applyBorder="1" applyAlignment="1" applyProtection="1">
      <alignment horizontal="left" vertical="top" wrapText="1"/>
      <protection locked="0"/>
    </xf>
    <xf numFmtId="0" fontId="12" fillId="0" borderId="13"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4" fillId="0" borderId="12" xfId="0" applyNumberFormat="1" applyFont="1" applyBorder="1" applyAlignment="1" applyProtection="1">
      <alignment horizontal="left" vertical="center"/>
      <protection locked="0"/>
    </xf>
    <xf numFmtId="49" fontId="4" fillId="0" borderId="13"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4" fillId="0" borderId="18" xfId="0" applyNumberFormat="1"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49" fontId="4" fillId="0" borderId="13" xfId="0" applyNumberFormat="1" applyFont="1" applyBorder="1" applyAlignment="1" applyProtection="1">
      <alignment horizontal="left" vertical="center" wrapText="1"/>
      <protection locked="0"/>
    </xf>
    <xf numFmtId="49" fontId="4" fillId="0" borderId="14" xfId="0" applyNumberFormat="1" applyFont="1" applyBorder="1" applyAlignment="1" applyProtection="1">
      <alignment horizontal="left" vertical="center" wrapText="1"/>
      <protection locked="0"/>
    </xf>
    <xf numFmtId="49" fontId="4" fillId="0" borderId="15" xfId="0" applyNumberFormat="1" applyFont="1" applyBorder="1" applyAlignment="1" applyProtection="1">
      <alignment horizontal="left" vertical="center" wrapText="1"/>
      <protection locked="0"/>
    </xf>
    <xf numFmtId="49" fontId="4" fillId="0" borderId="16" xfId="0" applyNumberFormat="1" applyFont="1" applyBorder="1" applyAlignment="1" applyProtection="1">
      <alignment horizontal="left" vertical="center" wrapText="1"/>
      <protection locked="0"/>
    </xf>
    <xf numFmtId="49" fontId="4" fillId="0" borderId="17" xfId="0" applyNumberFormat="1" applyFont="1" applyBorder="1" applyAlignment="1" applyProtection="1">
      <alignment horizontal="left" vertical="center" wrapText="1"/>
      <protection locked="0"/>
    </xf>
    <xf numFmtId="49" fontId="4" fillId="0" borderId="18" xfId="0" applyNumberFormat="1" applyFont="1" applyBorder="1" applyAlignment="1" applyProtection="1">
      <alignment horizontal="left" vertical="center" wrapText="1"/>
      <protection locked="0"/>
    </xf>
    <xf numFmtId="49" fontId="21" fillId="0" borderId="0" xfId="2" applyNumberFormat="1" applyFont="1" applyFill="1" applyBorder="1" applyAlignment="1" applyProtection="1">
      <alignment horizontal="center" vertical="center"/>
      <protection locked="0"/>
    </xf>
    <xf numFmtId="176" fontId="21" fillId="0" borderId="0" xfId="2" applyNumberFormat="1" applyFont="1" applyFill="1" applyBorder="1" applyAlignment="1" applyProtection="1">
      <alignment horizontal="center" vertical="center"/>
    </xf>
    <xf numFmtId="176" fontId="21" fillId="0" borderId="21" xfId="2" applyNumberFormat="1" applyFont="1" applyFill="1" applyBorder="1" applyAlignment="1" applyProtection="1">
      <alignment horizontal="center" vertical="center"/>
      <protection locked="0"/>
    </xf>
    <xf numFmtId="176" fontId="21" fillId="0" borderId="21" xfId="2" applyNumberFormat="1" applyFont="1" applyFill="1" applyBorder="1" applyAlignment="1" applyProtection="1">
      <alignment horizontal="center" vertical="center" shrinkToFit="1"/>
    </xf>
    <xf numFmtId="49" fontId="22" fillId="0" borderId="21" xfId="2" applyNumberFormat="1" applyFont="1" applyFill="1" applyBorder="1" applyAlignment="1" applyProtection="1">
      <alignment horizontal="center" vertical="center"/>
      <protection locked="0"/>
    </xf>
    <xf numFmtId="176" fontId="21" fillId="0" borderId="21" xfId="2" applyNumberFormat="1" applyFont="1" applyFill="1" applyBorder="1" applyAlignment="1" applyProtection="1">
      <alignment horizontal="center" vertical="center"/>
    </xf>
    <xf numFmtId="176" fontId="21" fillId="0" borderId="0" xfId="2" applyNumberFormat="1" applyFont="1" applyFill="1" applyBorder="1" applyAlignment="1" applyProtection="1">
      <alignment horizontal="center" vertical="center"/>
      <protection locked="0"/>
    </xf>
    <xf numFmtId="176" fontId="21" fillId="0" borderId="0" xfId="2" applyNumberFormat="1" applyFont="1" applyFill="1" applyBorder="1" applyAlignment="1" applyProtection="1">
      <alignment horizontal="center" vertical="center" shrinkToFit="1"/>
    </xf>
    <xf numFmtId="49" fontId="22" fillId="0" borderId="0" xfId="2" applyNumberFormat="1" applyFont="1" applyFill="1" applyBorder="1" applyAlignment="1" applyProtection="1">
      <alignment horizontal="center" vertical="center"/>
      <protection locked="0"/>
    </xf>
    <xf numFmtId="49" fontId="21" fillId="0" borderId="21" xfId="2" applyNumberFormat="1" applyFont="1" applyFill="1" applyBorder="1" applyAlignment="1" applyProtection="1">
      <alignment horizontal="center" vertical="center"/>
      <protection locked="0"/>
    </xf>
    <xf numFmtId="176" fontId="22" fillId="0" borderId="0" xfId="2" applyNumberFormat="1" applyFont="1" applyFill="1" applyBorder="1" applyAlignment="1" applyProtection="1">
      <alignment horizontal="center" vertical="center" shrinkToFit="1"/>
    </xf>
    <xf numFmtId="49" fontId="4" fillId="0" borderId="10"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49" fontId="4" fillId="0" borderId="12" xfId="0" applyNumberFormat="1" applyFont="1" applyBorder="1" applyAlignment="1" applyProtection="1">
      <alignment horizontal="center" vertical="center"/>
    </xf>
    <xf numFmtId="0" fontId="5" fillId="0" borderId="0" xfId="0" applyFont="1" applyAlignment="1" applyProtection="1">
      <alignment horizontal="lef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5" fillId="0" borderId="0" xfId="0" applyFont="1" applyAlignment="1" applyProtection="1">
      <alignment horizontal="center" vertical="center"/>
    </xf>
    <xf numFmtId="49" fontId="4"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10"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49" fontId="4" fillId="0" borderId="12" xfId="0" applyNumberFormat="1" applyFont="1" applyFill="1" applyBorder="1" applyAlignment="1" applyProtection="1">
      <alignment horizontal="center" vertical="center"/>
    </xf>
    <xf numFmtId="49" fontId="21" fillId="0" borderId="0" xfId="2" applyNumberFormat="1" applyFont="1" applyFill="1" applyBorder="1" applyAlignment="1" applyProtection="1">
      <alignment horizontal="center" vertical="center"/>
    </xf>
    <xf numFmtId="49" fontId="4"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176" fontId="24" fillId="0" borderId="0" xfId="2" applyNumberFormat="1" applyFont="1" applyFill="1" applyAlignment="1" applyProtection="1">
      <alignment horizontal="center" vertical="center"/>
    </xf>
    <xf numFmtId="49" fontId="4" fillId="0" borderId="13" xfId="0" applyNumberFormat="1" applyFont="1" applyFill="1" applyBorder="1" applyAlignment="1" applyProtection="1">
      <alignment horizontal="left" vertical="center" wrapText="1"/>
      <protection locked="0"/>
    </xf>
    <xf numFmtId="49" fontId="4" fillId="0" borderId="14" xfId="0" applyNumberFormat="1" applyFont="1" applyFill="1" applyBorder="1" applyAlignment="1" applyProtection="1">
      <alignment horizontal="left" vertical="center" wrapText="1"/>
      <protection locked="0"/>
    </xf>
    <xf numFmtId="49" fontId="4" fillId="0" borderId="15" xfId="0" applyNumberFormat="1" applyFont="1" applyFill="1" applyBorder="1" applyAlignment="1" applyProtection="1">
      <alignment horizontal="left" vertical="center" wrapText="1"/>
      <protection locked="0"/>
    </xf>
    <xf numFmtId="49" fontId="4" fillId="0" borderId="16" xfId="0" applyNumberFormat="1" applyFont="1" applyFill="1" applyBorder="1" applyAlignment="1" applyProtection="1">
      <alignment horizontal="left" vertical="center" wrapText="1"/>
      <protection locked="0"/>
    </xf>
    <xf numFmtId="49" fontId="4" fillId="0" borderId="17" xfId="0" applyNumberFormat="1" applyFont="1" applyFill="1" applyBorder="1" applyAlignment="1" applyProtection="1">
      <alignment horizontal="left" vertical="center" wrapText="1"/>
      <protection locked="0"/>
    </xf>
    <xf numFmtId="49" fontId="4" fillId="0" borderId="18" xfId="0" applyNumberFormat="1" applyFont="1" applyFill="1" applyBorder="1" applyAlignment="1" applyProtection="1">
      <alignment horizontal="left" vertical="center" wrapText="1"/>
      <protection locked="0"/>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38" fontId="16" fillId="0" borderId="10" xfId="1" applyFont="1" applyBorder="1" applyAlignment="1" applyProtection="1">
      <alignment horizontal="right" vertical="center"/>
      <protection locked="0"/>
    </xf>
    <xf numFmtId="38" fontId="16" fillId="0" borderId="11" xfId="1" applyFont="1" applyBorder="1" applyAlignment="1" applyProtection="1">
      <alignment horizontal="right" vertical="center"/>
      <protection locked="0"/>
    </xf>
    <xf numFmtId="38" fontId="16" fillId="0" borderId="12" xfId="1" applyFont="1" applyBorder="1" applyAlignment="1" applyProtection="1">
      <alignment horizontal="right" vertical="center"/>
      <protection locked="0"/>
    </xf>
    <xf numFmtId="0" fontId="12" fillId="0" borderId="17"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49" fontId="12" fillId="0" borderId="14"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38" fontId="16" fillId="0" borderId="21" xfId="1" applyFont="1" applyBorder="1" applyAlignment="1" applyProtection="1">
      <alignment horizontal="right" vertical="center" indent="1"/>
      <protection locked="0"/>
    </xf>
    <xf numFmtId="0" fontId="12" fillId="0" borderId="0" xfId="0" applyFont="1" applyBorder="1" applyAlignment="1">
      <alignment vertical="center"/>
    </xf>
    <xf numFmtId="0" fontId="12" fillId="0" borderId="14" xfId="0" applyFont="1" applyBorder="1" applyAlignment="1">
      <alignment vertical="center"/>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0" xfId="0" applyFont="1" applyBorder="1" applyAlignment="1">
      <alignment horizontal="distributed" vertical="center"/>
    </xf>
    <xf numFmtId="49" fontId="15" fillId="0" borderId="0" xfId="0" applyNumberFormat="1" applyFont="1" applyBorder="1" applyAlignment="1">
      <alignment vertical="center"/>
    </xf>
    <xf numFmtId="0" fontId="0" fillId="0" borderId="0" xfId="0"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49" fontId="7" fillId="0" borderId="0" xfId="0" applyNumberFormat="1" applyFont="1" applyBorder="1" applyAlignment="1">
      <alignment horizontal="center" vertical="center"/>
    </xf>
    <xf numFmtId="49" fontId="12" fillId="0" borderId="0" xfId="0" applyNumberFormat="1" applyFont="1" applyAlignment="1">
      <alignment horizontal="lef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center" vertical="center" shrinkToFit="1"/>
    </xf>
    <xf numFmtId="49" fontId="6" fillId="0" borderId="0" xfId="0" applyNumberFormat="1" applyFont="1" applyBorder="1" applyAlignment="1">
      <alignment horizontal="center" vertical="center"/>
    </xf>
    <xf numFmtId="38" fontId="16" fillId="0" borderId="10" xfId="1" applyFont="1" applyBorder="1" applyAlignment="1" applyProtection="1">
      <alignment horizontal="right" vertical="center"/>
    </xf>
    <xf numFmtId="38" fontId="16" fillId="0" borderId="11" xfId="1" applyFont="1" applyBorder="1" applyAlignment="1" applyProtection="1">
      <alignment horizontal="right" vertical="center"/>
    </xf>
    <xf numFmtId="38" fontId="16" fillId="0" borderId="12" xfId="1" applyFont="1" applyBorder="1" applyAlignment="1" applyProtection="1">
      <alignment horizontal="right" vertical="center"/>
    </xf>
    <xf numFmtId="49" fontId="4" fillId="0" borderId="0" xfId="0" applyNumberFormat="1" applyFont="1" applyBorder="1" applyAlignment="1">
      <alignment horizontal="center" vertical="center" wrapText="1"/>
    </xf>
    <xf numFmtId="38" fontId="16" fillId="0" borderId="21" xfId="1" applyFont="1" applyBorder="1" applyAlignment="1" applyProtection="1">
      <alignment horizontal="right" vertical="center" indent="1"/>
    </xf>
    <xf numFmtId="49" fontId="12" fillId="0" borderId="0" xfId="0" applyNumberFormat="1" applyFont="1" applyBorder="1" applyAlignment="1">
      <alignment horizontal="left" vertical="center"/>
    </xf>
    <xf numFmtId="0" fontId="18" fillId="0" borderId="0" xfId="0" applyFont="1" applyAlignment="1">
      <alignment horizontal="center" vertical="center"/>
    </xf>
    <xf numFmtId="49" fontId="8" fillId="0" borderId="0" xfId="0" applyNumberFormat="1" applyFont="1" applyBorder="1" applyAlignment="1">
      <alignment horizontal="center" vertical="center" wrapText="1"/>
    </xf>
    <xf numFmtId="49" fontId="7" fillId="0" borderId="0" xfId="0" applyNumberFormat="1" applyFont="1" applyBorder="1" applyAlignment="1">
      <alignment horizontal="distributed" vertical="center" wrapText="1"/>
    </xf>
    <xf numFmtId="0" fontId="5" fillId="0" borderId="0" xfId="0" applyFont="1" applyBorder="1" applyAlignment="1">
      <alignment horizontal="distributed" vertical="center" wrapText="1"/>
    </xf>
    <xf numFmtId="49" fontId="8" fillId="0" borderId="0" xfId="0" applyNumberFormat="1" applyFont="1" applyBorder="1" applyAlignment="1">
      <alignment horizontal="distributed" vertical="center" wrapText="1"/>
    </xf>
    <xf numFmtId="49" fontId="8" fillId="0" borderId="0" xfId="0" applyNumberFormat="1" applyFont="1" applyBorder="1" applyAlignment="1">
      <alignment horizontal="distributed" vertical="center"/>
    </xf>
    <xf numFmtId="49" fontId="4" fillId="0" borderId="0" xfId="0" applyNumberFormat="1" applyFont="1" applyBorder="1" applyAlignment="1">
      <alignment horizontal="distributed" vertical="center" wrapText="1"/>
    </xf>
    <xf numFmtId="49" fontId="4" fillId="0" borderId="0" xfId="0" applyNumberFormat="1" applyFont="1" applyBorder="1" applyAlignment="1">
      <alignment horizontal="distributed" vertical="center"/>
    </xf>
    <xf numFmtId="49" fontId="10" fillId="0" borderId="0" xfId="0" applyNumberFormat="1" applyFont="1" applyBorder="1" applyAlignment="1">
      <alignment horizontal="distributed" vertical="center" wrapText="1" shrinkToFit="1"/>
    </xf>
    <xf numFmtId="49" fontId="10" fillId="0" borderId="0" xfId="0" applyNumberFormat="1" applyFont="1" applyBorder="1" applyAlignment="1">
      <alignment horizontal="distributed" vertical="center" shrinkToFit="1"/>
    </xf>
    <xf numFmtId="0" fontId="11" fillId="0" borderId="0" xfId="0" applyFont="1" applyBorder="1" applyAlignment="1">
      <alignment horizontal="distributed"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2" fillId="0" borderId="14" xfId="0" applyFont="1" applyBorder="1" applyAlignment="1">
      <alignment horizontal="center" vertical="center"/>
    </xf>
    <xf numFmtId="49" fontId="12" fillId="0" borderId="0" xfId="0" applyNumberFormat="1" applyFont="1" applyBorder="1" applyAlignment="1">
      <alignment vertical="center"/>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49" fontId="12" fillId="0" borderId="21" xfId="0" applyNumberFormat="1" applyFont="1" applyBorder="1" applyAlignment="1" applyProtection="1">
      <alignment horizontal="left" vertical="top" wrapText="1"/>
      <protection locked="0"/>
    </xf>
    <xf numFmtId="49" fontId="4" fillId="0" borderId="21"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49" fontId="7" fillId="0" borderId="17" xfId="0" applyNumberFormat="1" applyFont="1" applyBorder="1" applyAlignment="1" applyProtection="1">
      <alignment horizontal="center" vertical="center"/>
      <protection locked="0"/>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3" xfId="0" applyNumberFormat="1" applyFont="1" applyBorder="1" applyAlignment="1">
      <alignment horizontal="center" vertical="center"/>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38" fontId="12" fillId="0" borderId="14" xfId="1" applyFont="1" applyBorder="1" applyAlignment="1" applyProtection="1">
      <alignment horizontal="center" vertical="center"/>
      <protection locked="0"/>
    </xf>
    <xf numFmtId="38" fontId="12" fillId="0" borderId="17" xfId="1" applyFont="1" applyBorder="1" applyAlignment="1" applyProtection="1">
      <alignment horizontal="center" vertical="center"/>
      <protection locked="0"/>
    </xf>
    <xf numFmtId="0" fontId="4" fillId="0" borderId="0" xfId="0" applyFont="1" applyBorder="1" applyAlignment="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38" fontId="16" fillId="0" borderId="13" xfId="1" applyFont="1" applyBorder="1" applyAlignment="1" applyProtection="1">
      <alignment horizontal="right" vertical="center"/>
      <protection locked="0"/>
    </xf>
    <xf numFmtId="38" fontId="16" fillId="0" borderId="14" xfId="1" applyFont="1" applyBorder="1" applyAlignment="1" applyProtection="1">
      <alignment horizontal="right" vertical="center"/>
      <protection locked="0"/>
    </xf>
    <xf numFmtId="38" fontId="16" fillId="0" borderId="15" xfId="1" applyFont="1" applyBorder="1" applyAlignment="1" applyProtection="1">
      <alignment horizontal="right" vertical="center"/>
      <protection locked="0"/>
    </xf>
    <xf numFmtId="38" fontId="16" fillId="0" borderId="16" xfId="1" applyFont="1" applyBorder="1" applyAlignment="1" applyProtection="1">
      <alignment horizontal="right" vertical="center"/>
      <protection locked="0"/>
    </xf>
    <xf numFmtId="38" fontId="16" fillId="0" borderId="17" xfId="1" applyFont="1" applyBorder="1" applyAlignment="1" applyProtection="1">
      <alignment horizontal="right" vertical="center"/>
      <protection locked="0"/>
    </xf>
    <xf numFmtId="38" fontId="16" fillId="0" borderId="18" xfId="1" applyFont="1" applyBorder="1" applyAlignment="1" applyProtection="1">
      <alignment horizontal="right" vertical="center"/>
      <protection locked="0"/>
    </xf>
    <xf numFmtId="38" fontId="25" fillId="0" borderId="37" xfId="1" applyFont="1" applyBorder="1" applyAlignment="1" applyProtection="1">
      <alignment horizontal="right" vertical="center"/>
      <protection locked="0"/>
    </xf>
    <xf numFmtId="38" fontId="25" fillId="0" borderId="38" xfId="1" applyFont="1" applyBorder="1" applyAlignment="1" applyProtection="1">
      <alignment horizontal="right" vertical="center"/>
      <protection locked="0"/>
    </xf>
    <xf numFmtId="38" fontId="25" fillId="0" borderId="39" xfId="1" applyFont="1" applyBorder="1" applyAlignment="1" applyProtection="1">
      <alignment horizontal="right" vertical="center"/>
      <protection locked="0"/>
    </xf>
    <xf numFmtId="38" fontId="25" fillId="0" borderId="40" xfId="1" applyFont="1" applyBorder="1" applyAlignment="1" applyProtection="1">
      <alignment horizontal="right" vertical="center"/>
      <protection locked="0"/>
    </xf>
    <xf numFmtId="38" fontId="25" fillId="0" borderId="41" xfId="1" applyFont="1" applyBorder="1" applyAlignment="1" applyProtection="1">
      <alignment horizontal="right" vertical="center"/>
      <protection locked="0"/>
    </xf>
    <xf numFmtId="38" fontId="25" fillId="0" borderId="42" xfId="1" applyFont="1" applyBorder="1" applyAlignment="1" applyProtection="1">
      <alignment horizontal="right" vertical="center"/>
      <protection locked="0"/>
    </xf>
    <xf numFmtId="0" fontId="4" fillId="0" borderId="0" xfId="0" applyFont="1" applyBorder="1" applyAlignment="1">
      <alignment horizontal="center" vertical="top" textRotation="255"/>
    </xf>
    <xf numFmtId="0" fontId="4" fillId="0" borderId="17" xfId="0" applyFont="1" applyBorder="1" applyAlignment="1">
      <alignment horizontal="center" vertical="top" textRotation="255"/>
    </xf>
    <xf numFmtId="0" fontId="4" fillId="0" borderId="10" xfId="0" applyFont="1" applyBorder="1" applyAlignment="1">
      <alignment horizontal="center" vertical="top" wrapText="1"/>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0" xfId="0" applyFont="1" applyBorder="1" applyAlignment="1">
      <alignment horizontal="center"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2" fontId="12" fillId="0" borderId="14" xfId="0" applyNumberFormat="1" applyFont="1" applyBorder="1" applyAlignment="1" applyProtection="1">
      <alignment horizontal="center" vertical="center"/>
    </xf>
    <xf numFmtId="2" fontId="12" fillId="0" borderId="15" xfId="0" applyNumberFormat="1" applyFont="1" applyBorder="1" applyAlignment="1" applyProtection="1">
      <alignment horizontal="center" vertical="center"/>
    </xf>
    <xf numFmtId="2" fontId="12" fillId="0" borderId="0" xfId="0" applyNumberFormat="1" applyFont="1" applyBorder="1" applyAlignment="1" applyProtection="1">
      <alignment horizontal="center" vertical="center"/>
    </xf>
    <xf numFmtId="2" fontId="12" fillId="0" borderId="20" xfId="0" applyNumberFormat="1" applyFont="1" applyBorder="1" applyAlignment="1" applyProtection="1">
      <alignment horizontal="center" vertical="center"/>
    </xf>
    <xf numFmtId="2" fontId="12" fillId="0" borderId="17" xfId="0" applyNumberFormat="1" applyFont="1" applyBorder="1" applyAlignment="1" applyProtection="1">
      <alignment horizontal="center" vertical="center"/>
    </xf>
    <xf numFmtId="2" fontId="12" fillId="0" borderId="18" xfId="0" applyNumberFormat="1" applyFont="1" applyBorder="1" applyAlignment="1" applyProtection="1">
      <alignment horizontal="center" vertical="center"/>
    </xf>
    <xf numFmtId="0" fontId="4" fillId="0" borderId="22" xfId="0" applyFont="1" applyBorder="1" applyAlignment="1">
      <alignment horizontal="center" vertical="top" wrapText="1"/>
    </xf>
    <xf numFmtId="0" fontId="4" fillId="0" borderId="22" xfId="0" applyFont="1" applyBorder="1" applyAlignment="1">
      <alignment horizontal="center" vertical="top"/>
    </xf>
    <xf numFmtId="0" fontId="4" fillId="0" borderId="23" xfId="0" applyFont="1" applyBorder="1" applyAlignment="1">
      <alignment horizontal="center" vertical="top"/>
    </xf>
    <xf numFmtId="38" fontId="16" fillId="0" borderId="34" xfId="1" applyFont="1" applyBorder="1" applyAlignment="1" applyProtection="1">
      <alignment horizontal="right" vertical="center"/>
      <protection locked="0"/>
    </xf>
    <xf numFmtId="38" fontId="16" fillId="0" borderId="35" xfId="1" applyFont="1" applyBorder="1" applyAlignment="1" applyProtection="1">
      <alignment horizontal="right" vertical="center"/>
      <protection locked="0"/>
    </xf>
    <xf numFmtId="38" fontId="16" fillId="0" borderId="36" xfId="1" applyFont="1" applyBorder="1" applyAlignment="1" applyProtection="1">
      <alignment horizontal="right" vertical="center"/>
      <protection locked="0"/>
    </xf>
    <xf numFmtId="0" fontId="4" fillId="0" borderId="0" xfId="0" applyFont="1" applyBorder="1" applyAlignment="1">
      <alignment horizontal="distributed" vertical="center"/>
    </xf>
    <xf numFmtId="38" fontId="12" fillId="0" borderId="21" xfId="0" applyNumberFormat="1" applyFont="1" applyBorder="1" applyAlignment="1" applyProtection="1">
      <alignment horizontal="right" vertical="center"/>
    </xf>
    <xf numFmtId="0" fontId="12" fillId="0" borderId="21" xfId="0" applyNumberFormat="1" applyFont="1" applyBorder="1" applyAlignment="1" applyProtection="1">
      <alignment horizontal="right" vertical="center"/>
    </xf>
    <xf numFmtId="1" fontId="12" fillId="0" borderId="13" xfId="0" applyNumberFormat="1" applyFont="1" applyBorder="1" applyAlignment="1" applyProtection="1">
      <alignment horizontal="center" vertical="center"/>
    </xf>
    <xf numFmtId="1" fontId="12" fillId="0" borderId="14" xfId="0" applyNumberFormat="1" applyFont="1" applyBorder="1" applyAlignment="1" applyProtection="1">
      <alignment horizontal="center" vertical="center"/>
    </xf>
    <xf numFmtId="1" fontId="12" fillId="0" borderId="15" xfId="0" applyNumberFormat="1" applyFont="1" applyBorder="1" applyAlignment="1" applyProtection="1">
      <alignment horizontal="center" vertical="center"/>
    </xf>
    <xf numFmtId="1" fontId="12" fillId="0" borderId="19" xfId="0" applyNumberFormat="1" applyFont="1" applyBorder="1" applyAlignment="1" applyProtection="1">
      <alignment horizontal="center" vertical="center"/>
    </xf>
    <xf numFmtId="1" fontId="12" fillId="0" borderId="0" xfId="0" applyNumberFormat="1" applyFont="1" applyBorder="1" applyAlignment="1" applyProtection="1">
      <alignment horizontal="center" vertical="center"/>
    </xf>
    <xf numFmtId="1" fontId="12" fillId="0" borderId="20" xfId="0" applyNumberFormat="1" applyFont="1" applyBorder="1" applyAlignment="1" applyProtection="1">
      <alignment horizontal="center" vertical="center"/>
    </xf>
    <xf numFmtId="1" fontId="12" fillId="0" borderId="16" xfId="0" applyNumberFormat="1" applyFont="1" applyBorder="1" applyAlignment="1" applyProtection="1">
      <alignment horizontal="center" vertical="center"/>
    </xf>
    <xf numFmtId="1" fontId="12" fillId="0" borderId="17" xfId="0" applyNumberFormat="1" applyFont="1" applyBorder="1" applyAlignment="1" applyProtection="1">
      <alignment horizontal="center" vertical="center"/>
    </xf>
    <xf numFmtId="1" fontId="12" fillId="0" borderId="18" xfId="0" applyNumberFormat="1" applyFont="1" applyBorder="1" applyAlignment="1" applyProtection="1">
      <alignment horizontal="center" vertical="center"/>
    </xf>
    <xf numFmtId="0" fontId="4" fillId="0" borderId="20" xfId="0" applyFont="1" applyBorder="1" applyAlignment="1">
      <alignment horizontal="center" vertical="center"/>
    </xf>
    <xf numFmtId="49" fontId="4" fillId="0" borderId="14" xfId="0" applyNumberFormat="1" applyFont="1" applyBorder="1" applyAlignment="1">
      <alignment horizontal="center" vertical="center"/>
    </xf>
    <xf numFmtId="38" fontId="12" fillId="0" borderId="21" xfId="1" applyFont="1" applyBorder="1" applyAlignment="1" applyProtection="1">
      <alignment horizontal="right" vertical="center"/>
      <protection locked="0"/>
    </xf>
    <xf numFmtId="49" fontId="4" fillId="0" borderId="22" xfId="0" applyNumberFormat="1" applyFont="1" applyBorder="1" applyAlignment="1" applyProtection="1">
      <alignment horizontal="center" vertical="center"/>
      <protection locked="0"/>
    </xf>
    <xf numFmtId="49" fontId="4" fillId="0" borderId="33"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left" vertical="center" wrapText="1"/>
      <protection locked="0"/>
    </xf>
    <xf numFmtId="0" fontId="19" fillId="0" borderId="0" xfId="0" applyFont="1" applyBorder="1" applyAlignment="1">
      <alignment horizontal="center" vertical="center"/>
    </xf>
    <xf numFmtId="49" fontId="4" fillId="0" borderId="21" xfId="0" applyNumberFormat="1" applyFont="1" applyBorder="1" applyAlignment="1" applyProtection="1">
      <alignment vertical="center"/>
      <protection locked="0"/>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0" xfId="0" applyNumberFormat="1" applyFont="1" applyBorder="1" applyAlignment="1" applyProtection="1">
      <alignment horizontal="right" vertical="center"/>
      <protection locked="0"/>
    </xf>
    <xf numFmtId="49" fontId="4" fillId="0" borderId="11" xfId="0" applyNumberFormat="1" applyFont="1" applyBorder="1" applyAlignment="1" applyProtection="1">
      <alignment horizontal="right"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0" fontId="23" fillId="0" borderId="0" xfId="0" applyFont="1" applyBorder="1" applyAlignment="1">
      <alignment horizontal="center" vertical="center"/>
    </xf>
    <xf numFmtId="49" fontId="4" fillId="0" borderId="21" xfId="0" applyNumberFormat="1" applyFont="1" applyBorder="1" applyAlignment="1" applyProtection="1">
      <alignment horizontal="center" vertical="center" wrapText="1"/>
      <protection locked="0"/>
    </xf>
    <xf numFmtId="49" fontId="12" fillId="0" borderId="21" xfId="0" applyNumberFormat="1" applyFont="1" applyBorder="1" applyAlignment="1" applyProtection="1">
      <alignment horizontal="center" vertical="center" wrapText="1"/>
      <protection locked="0"/>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21" xfId="0" applyNumberFormat="1" applyFont="1" applyBorder="1" applyAlignment="1">
      <alignment horizontal="center" vertical="center" wrapText="1"/>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0" fillId="0" borderId="21" xfId="0" applyBorder="1" applyAlignment="1">
      <alignment horizontal="center" vertical="center"/>
    </xf>
    <xf numFmtId="49" fontId="12" fillId="0" borderId="21"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0" fontId="15" fillId="0" borderId="17" xfId="0" applyFont="1" applyBorder="1" applyAlignment="1">
      <alignment horizontal="center" vertical="center"/>
    </xf>
  </cellXfs>
  <cellStyles count="4">
    <cellStyle name="桁区切り" xfId="1" builtinId="6"/>
    <cellStyle name="標準" xfId="0" builtinId="0"/>
    <cellStyle name="標準 2" xfId="2"/>
    <cellStyle name="標準 3" xfId="3"/>
  </cellStyles>
  <dxfs count="17">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142</xdr:col>
          <xdr:colOff>25400</xdr:colOff>
          <xdr:row>42</xdr:row>
          <xdr:rowOff>6350</xdr:rowOff>
        </xdr:from>
        <xdr:to>
          <xdr:col>146</xdr:col>
          <xdr:colOff>38100</xdr:colOff>
          <xdr:row>43</xdr:row>
          <xdr:rowOff>107950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42</xdr:row>
          <xdr:rowOff>6350</xdr:rowOff>
        </xdr:from>
        <xdr:to>
          <xdr:col>118</xdr:col>
          <xdr:colOff>25400</xdr:colOff>
          <xdr:row>43</xdr:row>
          <xdr:rowOff>88900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86</xdr:col>
          <xdr:colOff>50800</xdr:colOff>
          <xdr:row>42</xdr:row>
          <xdr:rowOff>6350</xdr:rowOff>
        </xdr:from>
        <xdr:to>
          <xdr:col>90</xdr:col>
          <xdr:colOff>25400</xdr:colOff>
          <xdr:row>43</xdr:row>
          <xdr:rowOff>101600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50800</xdr:colOff>
          <xdr:row>42</xdr:row>
          <xdr:rowOff>6350</xdr:rowOff>
        </xdr:from>
        <xdr:to>
          <xdr:col>55</xdr:col>
          <xdr:colOff>38100</xdr:colOff>
          <xdr:row>43</xdr:row>
          <xdr:rowOff>107950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42</xdr:row>
          <xdr:rowOff>6350</xdr:rowOff>
        </xdr:from>
        <xdr:to>
          <xdr:col>28</xdr:col>
          <xdr:colOff>44450</xdr:colOff>
          <xdr:row>43</xdr:row>
          <xdr:rowOff>107950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127\&#36001;&#25919;&#65351;&#20849;&#26377;&#65420;&#65387;&#65433;&#65408;&#65438;\Documents%20and%20Settings\user1\&#12487;&#12473;&#12463;&#12488;&#12483;&#12503;\H22&#12539;23&#24180;&#24230;&#36039;&#26684;&#23529;&#26619;&#30003;&#35531;&#19968;&#3523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849;&#26377;&#65420;&#65387;&#65433;&#65408;&#65438;\My%20Documents\tekisei_test_kair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印刷用"/>
      <sheetName val="基本表"/>
      <sheetName val="抽出用"/>
      <sheetName val="抽出データ"/>
      <sheetName val="抽出データ印刷用"/>
      <sheetName val="物品・役務用　コード表"/>
      <sheetName val="※使用上の注意"/>
      <sheetName val="一時使用"/>
      <sheetName val="一時使用２"/>
    </sheetNames>
    <sheetDataSet>
      <sheetData sheetId="0"/>
      <sheetData sheetId="1">
        <row r="2">
          <cell r="A2" t="str">
            <v>連番</v>
          </cell>
          <cell r="C2" t="str">
            <v>市町村名</v>
          </cell>
          <cell r="D2" t="str">
            <v>本社商号・名称</v>
          </cell>
          <cell r="E2" t="str">
            <v>本社住所</v>
          </cell>
          <cell r="F2" t="str">
            <v>本社電話番号</v>
          </cell>
          <cell r="G2" t="str">
            <v>本社FAX番号</v>
          </cell>
          <cell r="H2" t="str">
            <v>代表者職氏名</v>
          </cell>
          <cell r="I2" t="str">
            <v>受任営業所名</v>
          </cell>
          <cell r="J2" t="str">
            <v>受任営業所住所</v>
          </cell>
          <cell r="K2" t="str">
            <v>電話番号</v>
          </cell>
          <cell r="L2" t="str">
            <v>FAX番号</v>
          </cell>
          <cell r="M2" t="str">
            <v>受任者職氏名</v>
          </cell>
          <cell r="N2" t="str">
            <v>区 分</v>
          </cell>
          <cell r="O2" t="str">
            <v>土格付</v>
          </cell>
          <cell r="P2" t="str">
            <v>建格付</v>
          </cell>
          <cell r="Q2" t="str">
            <v>ほ・電格付</v>
          </cell>
          <cell r="R2" t="str">
            <v>管・水格付</v>
          </cell>
          <cell r="S2" t="str">
            <v>許可業種（特定）</v>
          </cell>
          <cell r="T2" t="str">
            <v>許可業種（一般）</v>
          </cell>
          <cell r="U2" t="str">
            <v>希望業種1</v>
          </cell>
          <cell r="V2" t="str">
            <v>希望業種2</v>
          </cell>
          <cell r="W2" t="str">
            <v>希望業種3</v>
          </cell>
          <cell r="X2" t="str">
            <v>希望業種4</v>
          </cell>
          <cell r="Y2" t="str">
            <v>希望業種5</v>
          </cell>
          <cell r="Z2" t="str">
            <v>希望業種6</v>
          </cell>
          <cell r="AA2" t="str">
            <v>希望業種7</v>
          </cell>
          <cell r="AB2" t="str">
            <v>希望業種8</v>
          </cell>
          <cell r="AC2" t="str">
            <v>希望業種9</v>
          </cell>
          <cell r="AD2" t="str">
            <v>希望業種10</v>
          </cell>
          <cell r="AE2" t="str">
            <v>希望業種11</v>
          </cell>
          <cell r="AF2" t="str">
            <v>希望業種12</v>
          </cell>
          <cell r="AG2" t="str">
            <v>希望業種13</v>
          </cell>
          <cell r="AH2" t="str">
            <v>希望業種14</v>
          </cell>
          <cell r="AI2" t="str">
            <v>希望業種15</v>
          </cell>
          <cell r="AJ2" t="str">
            <v>備考</v>
          </cell>
          <cell r="AK2" t="str">
            <v>希望業種</v>
          </cell>
        </row>
        <row r="3">
          <cell r="A3">
            <v>1</v>
          </cell>
          <cell r="B3" t="str">
            <v>圏内</v>
          </cell>
          <cell r="C3" t="str">
            <v>筑西市</v>
          </cell>
          <cell r="D3" t="str">
            <v>関電気管理事務所</v>
          </cell>
          <cell r="E3" t="str">
            <v>茨城県筑西市桑山480-1</v>
          </cell>
          <cell r="F3" t="str">
            <v>0296-57-4393</v>
          </cell>
          <cell r="G3" t="str">
            <v>0296-57-4393</v>
          </cell>
          <cell r="H3" t="str">
            <v>関実夫</v>
          </cell>
          <cell r="N3" t="str">
            <v>物品・役務</v>
          </cell>
          <cell r="U3" t="str">
            <v>2201</v>
          </cell>
          <cell r="AK3" t="str">
            <v>施設・設備等の保守管理【電気設備保守点検】</v>
          </cell>
        </row>
        <row r="4">
          <cell r="A4">
            <v>2</v>
          </cell>
          <cell r="C4" t="str">
            <v>つくば市</v>
          </cell>
          <cell r="D4" t="str">
            <v>常総警備保障㈱</v>
          </cell>
          <cell r="E4" t="str">
            <v>茨城県つくば市上ノ室2166-3</v>
          </cell>
          <cell r="F4" t="str">
            <v>029-857-5631</v>
          </cell>
          <cell r="G4" t="str">
            <v>029-857-6569</v>
          </cell>
          <cell r="H4" t="str">
            <v>代表取締役　岸田和郎</v>
          </cell>
          <cell r="N4" t="str">
            <v>物品・役務</v>
          </cell>
          <cell r="U4" t="str">
            <v>1901</v>
          </cell>
          <cell r="V4" t="str">
            <v>1999</v>
          </cell>
          <cell r="AK4" t="str">
            <v>警備等【施設警備】,警備等【その他の警備】</v>
          </cell>
        </row>
        <row r="5">
          <cell r="A5">
            <v>3</v>
          </cell>
          <cell r="B5" t="str">
            <v>圏内</v>
          </cell>
          <cell r="C5" t="str">
            <v>筑西市</v>
          </cell>
          <cell r="D5" t="str">
            <v>瀧田建設㈱</v>
          </cell>
          <cell r="E5" t="str">
            <v>茨城県筑西市丙190-1</v>
          </cell>
          <cell r="F5" t="str">
            <v>0296-22-2425</v>
          </cell>
          <cell r="G5" t="str">
            <v>0296-25-0806</v>
          </cell>
          <cell r="H5" t="str">
            <v>代表取締役　瀧田富祐</v>
          </cell>
          <cell r="N5" t="str">
            <v>建設工事</v>
          </cell>
          <cell r="O5">
            <v>866</v>
          </cell>
          <cell r="P5">
            <v>740</v>
          </cell>
          <cell r="Q5" t="str">
            <v>ほ799</v>
          </cell>
          <cell r="R5" t="str">
            <v>水687</v>
          </cell>
          <cell r="S5" t="str">
            <v>土・建・と・ほ・水</v>
          </cell>
          <cell r="AK5" t="str">
            <v/>
          </cell>
        </row>
        <row r="6">
          <cell r="A6">
            <v>4</v>
          </cell>
          <cell r="C6" t="str">
            <v>ひたちなか市</v>
          </cell>
          <cell r="D6" t="str">
            <v>㈱バイオス</v>
          </cell>
          <cell r="E6" t="str">
            <v>茨城県ひたちなか市東大島2-2-21</v>
          </cell>
          <cell r="F6" t="str">
            <v>029-354-6811</v>
          </cell>
          <cell r="G6" t="str">
            <v>029-354-6833</v>
          </cell>
          <cell r="H6" t="str">
            <v>代表取締役　矢島等</v>
          </cell>
          <cell r="N6" t="str">
            <v>物品・役務</v>
          </cell>
          <cell r="U6" t="str">
            <v>1099</v>
          </cell>
          <cell r="V6" t="str">
            <v>1402</v>
          </cell>
          <cell r="W6" t="str">
            <v>1801</v>
          </cell>
          <cell r="X6" t="str">
            <v>１802</v>
          </cell>
          <cell r="Y6" t="str">
            <v>2002</v>
          </cell>
          <cell r="Z6" t="str">
            <v>2003</v>
          </cell>
          <cell r="AA6" t="str">
            <v>2201</v>
          </cell>
          <cell r="AB6" t="str">
            <v>2299</v>
          </cell>
          <cell r="AK6" t="str">
            <v>電気機器類【その他の電気製品】,薬品類【化学工業薬品】,設備（運営）管理【清掃施設】,設備（運営）管理【し尿処理施設】,建築物の管理【消防・保安設備保守点検】,建築物の管理【浄化槽保守点検】,施設・設備等の保守管理【電気設備保守点検】,施設・設備等の保守管理【その他の施設・設備等の保守管理】</v>
          </cell>
        </row>
        <row r="7">
          <cell r="A7">
            <v>5</v>
          </cell>
          <cell r="B7" t="str">
            <v>圏内</v>
          </cell>
          <cell r="C7" t="str">
            <v>筑西市</v>
          </cell>
          <cell r="D7" t="str">
            <v>関彰エンジニアリング㈱</v>
          </cell>
          <cell r="E7" t="str">
            <v>茨城県つくば市東新井12-2</v>
          </cell>
          <cell r="F7" t="str">
            <v>029-858-7311</v>
          </cell>
          <cell r="G7" t="str">
            <v>029-855-6406</v>
          </cell>
          <cell r="H7" t="str">
            <v>代表取締役　松本哲夫</v>
          </cell>
          <cell r="I7" t="str">
            <v>下館支店</v>
          </cell>
          <cell r="J7" t="str">
            <v>茨城県筑西市一本松1755-2</v>
          </cell>
          <cell r="K7" t="str">
            <v>0296-22-4559</v>
          </cell>
          <cell r="L7" t="str">
            <v>0296-22-7817</v>
          </cell>
          <cell r="M7" t="str">
            <v>支店長　海野文彦</v>
          </cell>
          <cell r="N7" t="str">
            <v>建設工事</v>
          </cell>
          <cell r="O7">
            <v>630</v>
          </cell>
          <cell r="P7">
            <v>695</v>
          </cell>
          <cell r="Q7" t="str">
            <v>電575</v>
          </cell>
          <cell r="R7" t="str">
            <v>管961水570</v>
          </cell>
          <cell r="S7" t="str">
            <v>建・管</v>
          </cell>
          <cell r="T7" t="str">
            <v>土・電・塗・機・通・水・消</v>
          </cell>
          <cell r="AK7" t="str">
            <v/>
          </cell>
        </row>
        <row r="8">
          <cell r="A8">
            <v>6</v>
          </cell>
          <cell r="B8" t="str">
            <v>圏内</v>
          </cell>
          <cell r="C8" t="str">
            <v>筑西市</v>
          </cell>
          <cell r="D8" t="str">
            <v>関彰エンジニアリング㈱</v>
          </cell>
          <cell r="E8" t="str">
            <v>茨城県つくば市東新井12-2</v>
          </cell>
          <cell r="F8" t="str">
            <v>029-858-7311</v>
          </cell>
          <cell r="G8" t="str">
            <v>029-855-6406</v>
          </cell>
          <cell r="H8" t="str">
            <v>代表取締役　松本哲夫</v>
          </cell>
          <cell r="I8" t="str">
            <v>下館支店</v>
          </cell>
          <cell r="J8" t="str">
            <v>茨城県筑西市一本松1755-2</v>
          </cell>
          <cell r="K8" t="str">
            <v>0296-22-4559</v>
          </cell>
          <cell r="L8" t="str">
            <v>0296-22-7817</v>
          </cell>
          <cell r="M8" t="str">
            <v>支店長　海野文彦</v>
          </cell>
          <cell r="N8" t="str">
            <v>物品・役務</v>
          </cell>
          <cell r="U8" t="str">
            <v>2001</v>
          </cell>
          <cell r="V8" t="str">
            <v>2002</v>
          </cell>
          <cell r="W8" t="str">
            <v>2003</v>
          </cell>
          <cell r="X8" t="str">
            <v>2102</v>
          </cell>
          <cell r="AK8" t="str">
            <v>建築物の管理【空調設備保守点検】,建築物の管理【消防・保安設備保守点検】,建築物の管理【浄化槽保守点検】,環境衛生管理【給排水設備】</v>
          </cell>
        </row>
        <row r="9">
          <cell r="A9">
            <v>7</v>
          </cell>
          <cell r="B9" t="str">
            <v>圏内</v>
          </cell>
          <cell r="C9" t="str">
            <v>筑西市</v>
          </cell>
          <cell r="D9" t="str">
            <v>㈲関東衛生工業</v>
          </cell>
          <cell r="E9" t="str">
            <v>茨城県筑西市下中山700-6</v>
          </cell>
          <cell r="F9" t="str">
            <v>0296-22-4786</v>
          </cell>
          <cell r="G9" t="str">
            <v>0296-24-4786</v>
          </cell>
          <cell r="H9" t="str">
            <v>代表取締役　中山金次</v>
          </cell>
          <cell r="N9" t="str">
            <v>物品・役務</v>
          </cell>
          <cell r="U9" t="str">
            <v>2401</v>
          </cell>
          <cell r="AK9" t="str">
            <v>廃棄物処理【廃棄物収集運搬】</v>
          </cell>
        </row>
        <row r="10">
          <cell r="A10">
            <v>8</v>
          </cell>
          <cell r="C10" t="str">
            <v>古河市</v>
          </cell>
          <cell r="D10" t="str">
            <v>㈱イーエス商会</v>
          </cell>
          <cell r="E10" t="str">
            <v>茨城県古河市小提1816-18</v>
          </cell>
          <cell r="F10" t="str">
            <v>0280-97-3111</v>
          </cell>
          <cell r="G10" t="str">
            <v>0280-97-3055</v>
          </cell>
          <cell r="H10" t="str">
            <v>代表取締役　杉岡榮治</v>
          </cell>
          <cell r="N10" t="str">
            <v>建設工事</v>
          </cell>
          <cell r="AK10" t="str">
            <v/>
          </cell>
        </row>
        <row r="11">
          <cell r="A11">
            <v>9</v>
          </cell>
          <cell r="C11" t="str">
            <v>古河市</v>
          </cell>
          <cell r="D11" t="str">
            <v>㈱イーエス商会</v>
          </cell>
          <cell r="E11" t="str">
            <v>茨城県古河市小提1816-19</v>
          </cell>
          <cell r="F11" t="str">
            <v>0280-97-3111</v>
          </cell>
          <cell r="G11" t="str">
            <v>0280-97-3055</v>
          </cell>
          <cell r="H11" t="str">
            <v>代表取締役　杉岡榮治</v>
          </cell>
          <cell r="N11" t="str">
            <v>物品・役務</v>
          </cell>
          <cell r="U11" t="str">
            <v>1805</v>
          </cell>
          <cell r="V11" t="str">
            <v>1899</v>
          </cell>
          <cell r="W11" t="str">
            <v>2001</v>
          </cell>
          <cell r="X11" t="str">
            <v>2002</v>
          </cell>
          <cell r="Y11" t="str">
            <v>2102</v>
          </cell>
          <cell r="Z11" t="str">
            <v>2103</v>
          </cell>
          <cell r="AA11" t="str">
            <v>2199</v>
          </cell>
          <cell r="AB11" t="str">
            <v>2201</v>
          </cell>
          <cell r="AK11" t="str">
            <v>設備（運営）管理【プール等施設】,設備（運営）管理【その他の設備（運営）管理】,建築物の管理【空調設備保守点検】,建築物の管理【消防・保安設備保守点検】,環境衛生管理【給排水設備】,環境衛生管理【屋内外清掃】,環境衛生管理【その他の環境衛生管理】,施設・設備等の保守管理【電気設備保守点検】</v>
          </cell>
        </row>
        <row r="12">
          <cell r="A12">
            <v>10</v>
          </cell>
          <cell r="B12" t="str">
            <v>圏内</v>
          </cell>
          <cell r="C12" t="str">
            <v>桜川市</v>
          </cell>
          <cell r="D12" t="str">
            <v>尾見電気管理事務所</v>
          </cell>
          <cell r="E12" t="str">
            <v>茨城県桜川市大曽根530-3</v>
          </cell>
          <cell r="F12" t="str">
            <v>0296-58-7415</v>
          </cell>
          <cell r="G12" t="str">
            <v>0296-58-7446</v>
          </cell>
          <cell r="H12" t="str">
            <v>尾見征男</v>
          </cell>
          <cell r="N12" t="str">
            <v>物品・役務</v>
          </cell>
          <cell r="U12" t="str">
            <v>2201</v>
          </cell>
          <cell r="AK12" t="str">
            <v>施設・設備等の保守管理【電気設備保守点検】</v>
          </cell>
        </row>
        <row r="13">
          <cell r="A13">
            <v>11</v>
          </cell>
          <cell r="C13" t="str">
            <v>東京都</v>
          </cell>
          <cell r="D13" t="str">
            <v>日本坩堝㈱</v>
          </cell>
          <cell r="E13" t="str">
            <v>東京都渋谷区恵比寿1－21－3</v>
          </cell>
          <cell r="F13" t="str">
            <v>03-3443-5551</v>
          </cell>
          <cell r="G13" t="str">
            <v>03-3443-5191</v>
          </cell>
          <cell r="H13" t="str">
            <v>代表取締役　重光　碩</v>
          </cell>
          <cell r="I13" t="str">
            <v>東京支店</v>
          </cell>
          <cell r="J13" t="str">
            <v>東京都渋谷区恵比寿1－21－3</v>
          </cell>
          <cell r="K13" t="str">
            <v>03-3443-5551</v>
          </cell>
          <cell r="L13" t="str">
            <v>03-3443-5191</v>
          </cell>
          <cell r="M13" t="str">
            <v>支店長　沼津信次郎</v>
          </cell>
          <cell r="N13" t="str">
            <v>建設工事</v>
          </cell>
          <cell r="T13" t="str">
            <v>タ・機</v>
          </cell>
          <cell r="AK13" t="str">
            <v/>
          </cell>
        </row>
        <row r="14">
          <cell r="A14">
            <v>12</v>
          </cell>
          <cell r="C14" t="str">
            <v>つくばみらい市</v>
          </cell>
          <cell r="D14" t="str">
            <v>成島建設㈱</v>
          </cell>
          <cell r="E14" t="str">
            <v>茨城県つくばみらい市板橋3101</v>
          </cell>
          <cell r="F14" t="str">
            <v>0297-58-1131</v>
          </cell>
          <cell r="G14" t="str">
            <v>0297-58-3109</v>
          </cell>
          <cell r="H14" t="str">
            <v>代表取締役　成島高雄</v>
          </cell>
          <cell r="N14" t="str">
            <v>建設工事</v>
          </cell>
          <cell r="O14">
            <v>959</v>
          </cell>
          <cell r="P14">
            <v>931</v>
          </cell>
          <cell r="Q14" t="str">
            <v>ほ837</v>
          </cell>
          <cell r="R14" t="str">
            <v>管700水762</v>
          </cell>
          <cell r="S14" t="str">
            <v>土・建・ほ・水</v>
          </cell>
          <cell r="T14" t="str">
            <v>管</v>
          </cell>
          <cell r="AK14" t="str">
            <v/>
          </cell>
        </row>
        <row r="15">
          <cell r="A15">
            <v>13</v>
          </cell>
          <cell r="C15" t="str">
            <v>神奈川県</v>
          </cell>
          <cell r="D15" t="str">
            <v>㈱富士通ゼネラル</v>
          </cell>
          <cell r="E15" t="str">
            <v>神奈川県川崎市高津区末長1116</v>
          </cell>
          <cell r="F15" t="str">
            <v>044-866-1111</v>
          </cell>
          <cell r="G15" t="str">
            <v>044-861-7864</v>
          </cell>
          <cell r="H15" t="str">
            <v>代表取締役社長　村嶋純一</v>
          </cell>
          <cell r="I15" t="str">
            <v>情報通信ネットワーク営業部</v>
          </cell>
          <cell r="J15" t="str">
            <v>神奈川県川崎市高津区末長1116</v>
          </cell>
          <cell r="K15" t="str">
            <v>044-861-7786</v>
          </cell>
          <cell r="L15" t="str">
            <v>044-861-7864</v>
          </cell>
          <cell r="M15" t="str">
            <v>情報通信ネットワーク営業部長　高橋茂</v>
          </cell>
          <cell r="N15" t="str">
            <v>建設工事</v>
          </cell>
          <cell r="S15" t="str">
            <v>通</v>
          </cell>
          <cell r="AK15" t="str">
            <v/>
          </cell>
        </row>
        <row r="16">
          <cell r="A16">
            <v>14</v>
          </cell>
          <cell r="C16" t="str">
            <v>神奈川県</v>
          </cell>
          <cell r="D16" t="str">
            <v>㈱富士通ゼネラル</v>
          </cell>
          <cell r="E16" t="str">
            <v>神奈川県川崎市高津区末長1117</v>
          </cell>
          <cell r="F16" t="str">
            <v>044-866-1112</v>
          </cell>
          <cell r="G16" t="str">
            <v>044-861-7865</v>
          </cell>
          <cell r="H16" t="str">
            <v>代表取締役社長　村嶋純一</v>
          </cell>
          <cell r="I16" t="str">
            <v>情報通信ネットワーク営業部</v>
          </cell>
          <cell r="J16" t="str">
            <v>神奈川県川崎市高津区末長1117</v>
          </cell>
          <cell r="K16" t="str">
            <v>044-861-7786</v>
          </cell>
          <cell r="L16" t="str">
            <v>044-861-7864</v>
          </cell>
          <cell r="M16" t="str">
            <v>情報通信ネットワーク営業部長　高橋茂</v>
          </cell>
          <cell r="N16" t="str">
            <v>物品・役務</v>
          </cell>
          <cell r="U16" t="str">
            <v>1003</v>
          </cell>
          <cell r="V16" t="str">
            <v>2202</v>
          </cell>
          <cell r="AK16" t="str">
            <v>電気機器類【通信機器】,施設・設備等の保守管理【通信設備保守点検】</v>
          </cell>
        </row>
        <row r="17">
          <cell r="A17">
            <v>15</v>
          </cell>
          <cell r="C17" t="str">
            <v>古河市</v>
          </cell>
          <cell r="D17" t="str">
            <v>森田建設工業㈱</v>
          </cell>
          <cell r="E17" t="str">
            <v>茨城県古河市仁連1347</v>
          </cell>
          <cell r="F17" t="str">
            <v>0280-76-1331</v>
          </cell>
          <cell r="G17" t="str">
            <v>0280-76-5805</v>
          </cell>
          <cell r="H17" t="str">
            <v>代表取締役社長　大橋正弘</v>
          </cell>
          <cell r="N17" t="str">
            <v>建設工事</v>
          </cell>
          <cell r="O17">
            <v>874</v>
          </cell>
          <cell r="P17">
            <v>899</v>
          </cell>
          <cell r="Q17" t="str">
            <v>ほ775</v>
          </cell>
          <cell r="R17" t="str">
            <v>水645</v>
          </cell>
          <cell r="S17" t="str">
            <v>土・建・大・左・と・石・屋・タ・綱・筋・ほ・板・ガ・塗・防・内・具・水</v>
          </cell>
          <cell r="AK17" t="str">
            <v/>
          </cell>
        </row>
        <row r="18">
          <cell r="A18">
            <v>16</v>
          </cell>
          <cell r="C18" t="str">
            <v>鹿嶋市</v>
          </cell>
          <cell r="D18" t="str">
            <v>㈱ケムコ</v>
          </cell>
          <cell r="E18" t="str">
            <v>茨城県鹿嶋市大字光3</v>
          </cell>
          <cell r="F18" t="str">
            <v>0299-84-3615</v>
          </cell>
          <cell r="G18" t="str">
            <v>0299-83-8080</v>
          </cell>
          <cell r="H18" t="str">
            <v>代表取締役社長　秋元正久</v>
          </cell>
          <cell r="N18" t="str">
            <v>物品・役務</v>
          </cell>
          <cell r="U18" t="str">
            <v>1402</v>
          </cell>
          <cell r="V18" t="str">
            <v>1606</v>
          </cell>
          <cell r="W18" t="str">
            <v>1799</v>
          </cell>
          <cell r="X18" t="str">
            <v>2002</v>
          </cell>
          <cell r="Y18" t="str">
            <v>2301</v>
          </cell>
          <cell r="Z18" t="str">
            <v>2399</v>
          </cell>
          <cell r="AK18" t="str">
            <v>薬品類【化学工業薬品】,資材・設備【園芸用品】,その他の物品【その他の物品】,建築物の管理【消防・保安設備保守点検】,調査・分析・検査業務【自然環境】,調査・分析・検査業務【その他の調査・分析・検査業務】</v>
          </cell>
        </row>
        <row r="19">
          <cell r="A19">
            <v>17</v>
          </cell>
          <cell r="C19" t="str">
            <v>東京都</v>
          </cell>
          <cell r="D19" t="str">
            <v>㈱会議録研究所</v>
          </cell>
          <cell r="E19" t="str">
            <v>東京都新宿区市谷八幡町16</v>
          </cell>
          <cell r="F19" t="str">
            <v>03-3267-6051</v>
          </cell>
          <cell r="G19" t="str">
            <v>03-3267-8199</v>
          </cell>
          <cell r="H19" t="str">
            <v>代表取締役　小池好子</v>
          </cell>
          <cell r="N19" t="str">
            <v>物品・役務</v>
          </cell>
          <cell r="U19" t="str">
            <v>0103</v>
          </cell>
          <cell r="V19" t="str">
            <v>0401</v>
          </cell>
          <cell r="W19" t="str">
            <v>1003</v>
          </cell>
          <cell r="X19" t="str">
            <v>2502</v>
          </cell>
          <cell r="Y19" t="str">
            <v>2503</v>
          </cell>
          <cell r="Z19" t="str">
            <v>2504</v>
          </cell>
          <cell r="AA19" t="str">
            <v>2601</v>
          </cell>
          <cell r="AB19" t="str">
            <v>2602</v>
          </cell>
          <cell r="AC19" t="str">
            <v>2699</v>
          </cell>
          <cell r="AD19" t="str">
            <v>2806</v>
          </cell>
          <cell r="AK19" t="str">
            <v>文具・事務用品類【OA機器】,印刷・製本類【一般印刷】,電気機器類【通信機器】,コンピューター関連サービス【システム開発】,コンピューター関連サービス【データー処理】,コンピューター関連サービス【インターネット業務】,リース・レンタル【OA機器リース等】,リース・レンタル【各種機器】,リース・レンタル【その他リース・レンタル】,その他の業務【速記・会議録】</v>
          </cell>
        </row>
        <row r="20">
          <cell r="A20">
            <v>18</v>
          </cell>
          <cell r="B20" t="str">
            <v>圏内</v>
          </cell>
          <cell r="C20" t="str">
            <v>水戸市</v>
          </cell>
          <cell r="D20" t="str">
            <v>戸田産業㈱</v>
          </cell>
          <cell r="E20" t="str">
            <v>茨城県水戸市木葉下町字富士山292-29</v>
          </cell>
          <cell r="F20" t="str">
            <v>029-253-2567</v>
          </cell>
          <cell r="G20" t="str">
            <v>029-253-3156</v>
          </cell>
          <cell r="H20" t="str">
            <v>代表取締役　高原裕</v>
          </cell>
          <cell r="I20" t="str">
            <v>下館営業所</v>
          </cell>
          <cell r="J20" t="str">
            <v>茨城県筑西市一本松1565-1</v>
          </cell>
          <cell r="K20" t="str">
            <v>0296-22-7411</v>
          </cell>
          <cell r="L20" t="str">
            <v>0296-22-7413</v>
          </cell>
          <cell r="M20" t="str">
            <v>所長　磯　重雄</v>
          </cell>
          <cell r="N20" t="str">
            <v>物品・役務</v>
          </cell>
          <cell r="U20" t="str">
            <v>0101</v>
          </cell>
          <cell r="V20" t="str">
            <v>0102</v>
          </cell>
          <cell r="W20" t="str">
            <v>0103</v>
          </cell>
          <cell r="X20" t="str">
            <v>0403</v>
          </cell>
          <cell r="Y20" t="str">
            <v>0501</v>
          </cell>
          <cell r="Z20" t="str">
            <v>0901</v>
          </cell>
          <cell r="AA20" t="str">
            <v>0902</v>
          </cell>
          <cell r="AB20" t="str">
            <v>1101</v>
          </cell>
          <cell r="AC20" t="str">
            <v>1201</v>
          </cell>
          <cell r="AD20" t="str">
            <v>1299</v>
          </cell>
          <cell r="AJ20" t="str">
            <v>ごみ袋</v>
          </cell>
          <cell r="AK20" t="str">
            <v>文具・事務用品類【用紙】,文具・事務用品類【文具・事務機器】,文具・事務用品類【OA機器】,印刷・製本類【特殊印刷】,家具・室内装飾類【家具】,厨房機器類【業務用厨房機器】,厨房機器類【ガス機器・器具類】,繊維皮革類【衣料品】,日用雑貨・金物・荒物類【日用雑貨・金物・荒物類】,日用雑貨・金物・荒物類【その他の雑貨類】</v>
          </cell>
        </row>
        <row r="21">
          <cell r="A21">
            <v>19</v>
          </cell>
          <cell r="C21" t="str">
            <v>栃木県</v>
          </cell>
          <cell r="D21" t="str">
            <v>北関東綜合警備保障㈱</v>
          </cell>
          <cell r="E21" t="str">
            <v>栃木県宇都宮市不動前1-3-14</v>
          </cell>
          <cell r="F21" t="str">
            <v>028-639-0303</v>
          </cell>
          <cell r="G21" t="str">
            <v>028-638-8393</v>
          </cell>
          <cell r="H21" t="str">
            <v>代表取締役　青木勲</v>
          </cell>
          <cell r="N21" t="str">
            <v>物品・役務</v>
          </cell>
          <cell r="U21" t="str">
            <v>1001</v>
          </cell>
          <cell r="V21" t="str">
            <v>1302</v>
          </cell>
          <cell r="W21" t="str">
            <v>1304</v>
          </cell>
          <cell r="X21" t="str">
            <v>1399</v>
          </cell>
          <cell r="Y21" t="str">
            <v>1901</v>
          </cell>
          <cell r="Z21" t="str">
            <v>1902</v>
          </cell>
          <cell r="AA21" t="str">
            <v>1999</v>
          </cell>
          <cell r="AB21" t="str">
            <v>2002</v>
          </cell>
          <cell r="AC21" t="str">
            <v>2399</v>
          </cell>
          <cell r="AD21" t="str">
            <v>2602</v>
          </cell>
          <cell r="AK21" t="str">
            <v>電気機器類【家電器具】,消防防災機器・用品【消防用資材器具類】,消防防災機器・用品【警報装置】,消防防災機器・用品【その他の消防防災機器・用品類】,警備等【施設警備】,警備等【機械警備】,警備等【その他の警備】,建築物の管理【消防・保安設備保守点検】,調査・分析・検査業務【その他の調査・分析・検査業務】,リース・レンタル【各種機器】</v>
          </cell>
        </row>
        <row r="22">
          <cell r="A22">
            <v>20</v>
          </cell>
          <cell r="B22" t="str">
            <v>圏内</v>
          </cell>
          <cell r="C22" t="str">
            <v>筑西市</v>
          </cell>
          <cell r="D22" t="str">
            <v>㈱後藤</v>
          </cell>
          <cell r="E22" t="str">
            <v>茨城県筑西市外塚754</v>
          </cell>
          <cell r="F22" t="str">
            <v>0296-22-2352</v>
          </cell>
          <cell r="G22" t="str">
            <v>0296-22-4947</v>
          </cell>
          <cell r="H22" t="str">
            <v>代表取締役　後藤正則</v>
          </cell>
          <cell r="N22" t="str">
            <v>建設工事</v>
          </cell>
          <cell r="T22" t="str">
            <v>塗・防</v>
          </cell>
          <cell r="AK22" t="str">
            <v/>
          </cell>
        </row>
        <row r="23">
          <cell r="A23">
            <v>21</v>
          </cell>
          <cell r="C23" t="str">
            <v>水戸市</v>
          </cell>
          <cell r="D23" t="str">
            <v>㈱パル綜合設計</v>
          </cell>
          <cell r="E23" t="str">
            <v>茨城県水戸市千波町2476-11</v>
          </cell>
          <cell r="F23" t="str">
            <v>029-243-0504</v>
          </cell>
          <cell r="G23" t="str">
            <v>029-243-0548</v>
          </cell>
          <cell r="H23" t="str">
            <v>代表取締役　深沢清治</v>
          </cell>
          <cell r="N23" t="str">
            <v>測量・コンサル</v>
          </cell>
          <cell r="AK23" t="str">
            <v/>
          </cell>
        </row>
        <row r="24">
          <cell r="A24">
            <v>22</v>
          </cell>
          <cell r="C24" t="str">
            <v>千葉県</v>
          </cell>
          <cell r="D24" t="str">
            <v>㈱環境技研コンサルタント</v>
          </cell>
          <cell r="E24" t="str">
            <v>千葉県千葉市中央区都町3-14-4</v>
          </cell>
          <cell r="F24" t="str">
            <v>043-226-4501</v>
          </cell>
          <cell r="G24" t="str">
            <v>043-226-4502</v>
          </cell>
          <cell r="H24" t="str">
            <v>代表取締役　中川昌人</v>
          </cell>
          <cell r="I24" t="str">
            <v>茨城支店</v>
          </cell>
          <cell r="J24" t="str">
            <v>茨城県水戸市元吉田町332-4</v>
          </cell>
          <cell r="K24" t="str">
            <v>029-240-0651</v>
          </cell>
          <cell r="L24" t="str">
            <v>029-240-0652</v>
          </cell>
          <cell r="M24" t="str">
            <v>支店長　石井義昌</v>
          </cell>
          <cell r="N24" t="str">
            <v>測量・コンサル</v>
          </cell>
          <cell r="AK24" t="str">
            <v/>
          </cell>
        </row>
        <row r="25">
          <cell r="A25">
            <v>23</v>
          </cell>
          <cell r="C25" t="str">
            <v>東京都</v>
          </cell>
          <cell r="D25" t="str">
            <v>㈱LCD　JAPAN</v>
          </cell>
          <cell r="E25" t="str">
            <v>東京都千代田区飯田橋2-9-6</v>
          </cell>
          <cell r="F25" t="str">
            <v>03-3556-6550</v>
          </cell>
          <cell r="G25" t="str">
            <v>03-3556-6551</v>
          </cell>
          <cell r="H25" t="str">
            <v>代表取締役　朴　石鉉</v>
          </cell>
          <cell r="N25" t="str">
            <v>物品・役務</v>
          </cell>
          <cell r="U25" t="str">
            <v>2701</v>
          </cell>
          <cell r="V25" t="str">
            <v>2799</v>
          </cell>
          <cell r="AK25" t="str">
            <v>資源物買受【鉄・非鉄屑買受】,資源物買受【その他の資源物買受】</v>
          </cell>
        </row>
        <row r="26">
          <cell r="A26">
            <v>24</v>
          </cell>
          <cell r="B26" t="str">
            <v>圏内</v>
          </cell>
          <cell r="C26" t="str">
            <v>筑西市</v>
          </cell>
          <cell r="D26" t="str">
            <v>㈱マスゼン</v>
          </cell>
          <cell r="E26" t="str">
            <v>茨城県筑西市田町甲867</v>
          </cell>
          <cell r="F26" t="str">
            <v>0296-22-2228</v>
          </cell>
          <cell r="G26" t="str">
            <v>0296-22-2224</v>
          </cell>
          <cell r="H26" t="str">
            <v>代表取締役　　諏訪哲也</v>
          </cell>
          <cell r="N26" t="str">
            <v>物品・役務</v>
          </cell>
          <cell r="U26" t="str">
            <v>0101</v>
          </cell>
          <cell r="V26" t="str">
            <v>0102</v>
          </cell>
          <cell r="W26" t="str">
            <v>0103</v>
          </cell>
          <cell r="X26" t="str">
            <v>0199</v>
          </cell>
          <cell r="Y26" t="str">
            <v>0301</v>
          </cell>
          <cell r="Z26" t="str">
            <v>0501</v>
          </cell>
          <cell r="AA26" t="str">
            <v>0701</v>
          </cell>
          <cell r="AB26" t="str">
            <v>0702</v>
          </cell>
          <cell r="AC26" t="str">
            <v>1101</v>
          </cell>
          <cell r="AD26" t="str">
            <v>1199</v>
          </cell>
          <cell r="AE26" t="str">
            <v>1201</v>
          </cell>
          <cell r="AF26" t="str">
            <v>1202</v>
          </cell>
          <cell r="AG26" t="str">
            <v>1304</v>
          </cell>
          <cell r="AH26" t="str">
            <v>1605</v>
          </cell>
          <cell r="AI26" t="str">
            <v>1701</v>
          </cell>
          <cell r="AK26" t="str">
            <v>文具・事務用品類【用紙】,文具・事務用品類【文具・事務機器】,文具・事務用品類【OA機器】,文具・事務用品類【その他の事務用品類】,書籍類【図書】,家具・室内装飾類【家具】,精密機器類【理化学機器】,精密機器類【計量計測機器】,繊維皮革類【衣料品】,繊維皮革類【その他の繊維皮革類】,日用雑貨・金物・荒物類【日用雑貨・金物・荒物類】,日用雑貨・金物・荒物類【建築金物】,消防防災機器・用品【警報装置】,資材・設備【公園設備】,その他の物品【ギフト・記念品】</v>
          </cell>
        </row>
        <row r="27">
          <cell r="A27">
            <v>25</v>
          </cell>
          <cell r="C27" t="str">
            <v>土浦市</v>
          </cell>
          <cell r="D27" t="str">
            <v>栗原電業㈱</v>
          </cell>
          <cell r="E27" t="str">
            <v>茨城県土浦市並木1-4-35</v>
          </cell>
          <cell r="F27" t="str">
            <v>029-821-8624</v>
          </cell>
          <cell r="G27" t="str">
            <v>029-822-0098</v>
          </cell>
          <cell r="H27" t="str">
            <v>代表取締役　栗原宏</v>
          </cell>
          <cell r="N27" t="str">
            <v>建設工事</v>
          </cell>
          <cell r="Q27" t="str">
            <v>電950</v>
          </cell>
          <cell r="S27" t="str">
            <v>電</v>
          </cell>
          <cell r="AK27" t="str">
            <v/>
          </cell>
        </row>
        <row r="28">
          <cell r="A28">
            <v>26</v>
          </cell>
          <cell r="C28" t="str">
            <v>千葉県</v>
          </cell>
          <cell r="D28" t="str">
            <v>千葉産業クリーン㈱</v>
          </cell>
          <cell r="E28" t="str">
            <v>千葉県銚子市小浜町2950</v>
          </cell>
          <cell r="F28" t="str">
            <v>0479-23-9300</v>
          </cell>
          <cell r="G28" t="str">
            <v>0479-23-9307</v>
          </cell>
          <cell r="H28" t="str">
            <v>代表取締役　西条昌良</v>
          </cell>
          <cell r="N28" t="str">
            <v>物品・役務</v>
          </cell>
          <cell r="U28" t="str">
            <v>2401</v>
          </cell>
          <cell r="V28" t="str">
            <v>2402</v>
          </cell>
          <cell r="AK28" t="str">
            <v>廃棄物処理【廃棄物収集運搬】,廃棄物処理【廃棄物処理】</v>
          </cell>
        </row>
        <row r="29">
          <cell r="A29">
            <v>27</v>
          </cell>
          <cell r="C29" t="str">
            <v>結城市</v>
          </cell>
          <cell r="D29" t="str">
            <v>㈱ツルオカ</v>
          </cell>
          <cell r="E29" t="str">
            <v>茨城県結城市大字結城10603</v>
          </cell>
          <cell r="F29" t="str">
            <v>0285-49-3330</v>
          </cell>
          <cell r="G29" t="str">
            <v>0285-49-3404</v>
          </cell>
          <cell r="H29" t="str">
            <v>代表取締役　鶴岡正顯</v>
          </cell>
          <cell r="I29" t="str">
            <v>小山事業所金属原料事業部</v>
          </cell>
          <cell r="J29" t="str">
            <v>栃木県小山市萱橋1085</v>
          </cell>
          <cell r="K29" t="str">
            <v>0285-49-3333</v>
          </cell>
          <cell r="L29" t="str">
            <v>0285-49-3027</v>
          </cell>
          <cell r="M29" t="str">
            <v>取締役事業部長　深見賢次</v>
          </cell>
          <cell r="N29" t="str">
            <v>物品・役務</v>
          </cell>
          <cell r="U29" t="str">
            <v>2701</v>
          </cell>
          <cell r="AK29" t="str">
            <v>資源物買受【鉄・非鉄屑買受】</v>
          </cell>
        </row>
        <row r="30">
          <cell r="A30">
            <v>28</v>
          </cell>
          <cell r="B30" t="str">
            <v>圏内</v>
          </cell>
          <cell r="C30" t="str">
            <v>桜川市</v>
          </cell>
          <cell r="D30" t="str">
            <v>やまと技研㈱</v>
          </cell>
          <cell r="E30" t="str">
            <v>茨城県桜川市高久2145-2</v>
          </cell>
          <cell r="F30" t="str">
            <v>0296-58-6053</v>
          </cell>
          <cell r="G30" t="str">
            <v>0296-58-6098</v>
          </cell>
          <cell r="H30" t="str">
            <v>代表取締役　佐藤清一</v>
          </cell>
          <cell r="N30" t="str">
            <v>測量・コンサル</v>
          </cell>
          <cell r="AK30" t="str">
            <v/>
          </cell>
        </row>
        <row r="31">
          <cell r="A31">
            <v>29</v>
          </cell>
          <cell r="C31" t="str">
            <v>東京都</v>
          </cell>
          <cell r="D31" t="str">
            <v>㈱日総建</v>
          </cell>
          <cell r="E31" t="str">
            <v>東京都渋谷区幡ヶ谷1-34-14</v>
          </cell>
          <cell r="F31" t="str">
            <v>03-5478-9855</v>
          </cell>
          <cell r="G31" t="str">
            <v>03-5478-9859</v>
          </cell>
          <cell r="H31" t="str">
            <v>代表取締役社長　蜂須賀達志</v>
          </cell>
          <cell r="N31" t="str">
            <v>測量・コンサル</v>
          </cell>
          <cell r="AK31" t="str">
            <v/>
          </cell>
        </row>
        <row r="32">
          <cell r="A32">
            <v>30</v>
          </cell>
          <cell r="C32" t="str">
            <v>水戸市</v>
          </cell>
          <cell r="D32" t="str">
            <v>常陸測工㈱</v>
          </cell>
          <cell r="E32" t="str">
            <v>茨城県水戸市白梅2-4-11</v>
          </cell>
          <cell r="F32" t="str">
            <v>029-221-6011</v>
          </cell>
          <cell r="G32" t="str">
            <v>029-227-5043</v>
          </cell>
          <cell r="H32" t="str">
            <v>代表取締役　清水昶</v>
          </cell>
          <cell r="N32" t="str">
            <v>測量・コンサル</v>
          </cell>
          <cell r="AK32" t="str">
            <v/>
          </cell>
        </row>
        <row r="33">
          <cell r="A33">
            <v>31</v>
          </cell>
          <cell r="C33" t="str">
            <v>東京都</v>
          </cell>
          <cell r="D33" t="str">
            <v>㈱エスイイシイ</v>
          </cell>
          <cell r="E33" t="str">
            <v>東京都江東区佐賀1-1-16</v>
          </cell>
          <cell r="F33" t="str">
            <v>03-3641-3466</v>
          </cell>
          <cell r="G33" t="str">
            <v>03-3641-3066</v>
          </cell>
          <cell r="H33" t="str">
            <v>代表取締役　佐藤和美</v>
          </cell>
          <cell r="N33" t="str">
            <v>測量・コンサル</v>
          </cell>
          <cell r="AK33" t="str">
            <v/>
          </cell>
        </row>
        <row r="34">
          <cell r="A34">
            <v>32</v>
          </cell>
          <cell r="B34" t="str">
            <v>圏内</v>
          </cell>
          <cell r="C34" t="str">
            <v>筑西市</v>
          </cell>
          <cell r="D34" t="str">
            <v>㈱坂本製作所</v>
          </cell>
          <cell r="E34" t="str">
            <v>茨城県筑西市門井1973-30</v>
          </cell>
          <cell r="F34" t="str">
            <v>0296-57-3111</v>
          </cell>
          <cell r="G34" t="str">
            <v>0296-57-6060</v>
          </cell>
          <cell r="H34" t="str">
            <v>代表取締役社長　市村智明</v>
          </cell>
          <cell r="N34" t="str">
            <v>物品・役務</v>
          </cell>
          <cell r="U34" t="str">
            <v>0799</v>
          </cell>
          <cell r="V34" t="str">
            <v>2299</v>
          </cell>
          <cell r="AK34" t="str">
            <v>精密機器類【その他の精密機器類】,施設・設備等の保守管理【その他の施設・設備等の保守管理】</v>
          </cell>
        </row>
        <row r="35">
          <cell r="A35">
            <v>33</v>
          </cell>
          <cell r="B35" t="str">
            <v>圏内</v>
          </cell>
          <cell r="C35" t="str">
            <v>筑西市</v>
          </cell>
          <cell r="D35" t="str">
            <v>㈱萩原建設</v>
          </cell>
          <cell r="E35" t="str">
            <v>茨城県筑西市大島79-1</v>
          </cell>
          <cell r="F35" t="str">
            <v>0296-57-2097</v>
          </cell>
          <cell r="G35" t="str">
            <v>0296-57-4268</v>
          </cell>
          <cell r="H35" t="str">
            <v>代表取締役　萩原嘉徳</v>
          </cell>
          <cell r="N35" t="str">
            <v>建設工事</v>
          </cell>
          <cell r="O35">
            <v>697</v>
          </cell>
          <cell r="P35">
            <v>693</v>
          </cell>
          <cell r="Q35" t="str">
            <v>ほ569</v>
          </cell>
          <cell r="R35" t="str">
            <v>管585水562</v>
          </cell>
          <cell r="S35" t="str">
            <v>土・建</v>
          </cell>
          <cell r="T35" t="str">
            <v>大・と・管・ほ・水</v>
          </cell>
          <cell r="AK35" t="str">
            <v/>
          </cell>
        </row>
        <row r="36">
          <cell r="A36">
            <v>34</v>
          </cell>
          <cell r="C36" t="str">
            <v>愛知県</v>
          </cell>
          <cell r="D36" t="str">
            <v>中日本建設コンサルタント㈱</v>
          </cell>
          <cell r="E36" t="str">
            <v>愛知県名古屋市中区錦1-8-6</v>
          </cell>
          <cell r="F36" t="str">
            <v>052-232-6032</v>
          </cell>
          <cell r="G36" t="str">
            <v>052-221-7827</v>
          </cell>
          <cell r="H36" t="str">
            <v>代表取締役社長　安籐敏博</v>
          </cell>
          <cell r="I36" t="str">
            <v>茨城事務所</v>
          </cell>
          <cell r="J36" t="str">
            <v>茨城県水戸市城南2-5-45</v>
          </cell>
          <cell r="K36" t="str">
            <v>029-227-6500</v>
          </cell>
          <cell r="L36" t="str">
            <v>029-227-6504</v>
          </cell>
          <cell r="M36" t="str">
            <v>所長　佐藤克己</v>
          </cell>
          <cell r="N36" t="str">
            <v>測量・コンサル</v>
          </cell>
          <cell r="AK36" t="str">
            <v/>
          </cell>
        </row>
        <row r="37">
          <cell r="A37">
            <v>35</v>
          </cell>
          <cell r="C37" t="str">
            <v>水戸市</v>
          </cell>
          <cell r="D37" t="str">
            <v>㈱日警</v>
          </cell>
          <cell r="E37" t="str">
            <v>茨城県水戸市萱場町1041-3</v>
          </cell>
          <cell r="F37" t="str">
            <v>029-253-1771</v>
          </cell>
          <cell r="G37" t="str">
            <v>029-253-1775</v>
          </cell>
          <cell r="H37" t="str">
            <v>代表取締役　島村宏</v>
          </cell>
          <cell r="N37" t="str">
            <v>物品・役務</v>
          </cell>
          <cell r="U37" t="str">
            <v>1901</v>
          </cell>
          <cell r="V37" t="str">
            <v>1902</v>
          </cell>
          <cell r="W37" t="str">
            <v>1999</v>
          </cell>
          <cell r="AK37" t="str">
            <v>警備等【施設警備】,警備等【機械警備】,警備等【その他の警備】</v>
          </cell>
        </row>
        <row r="38">
          <cell r="A38">
            <v>36</v>
          </cell>
          <cell r="C38" t="str">
            <v>沖縄県</v>
          </cell>
          <cell r="D38" t="str">
            <v>㈱開邦工業</v>
          </cell>
          <cell r="E38" t="str">
            <v>沖縄県うるま市字州先7-19</v>
          </cell>
          <cell r="F38" t="str">
            <v>098-934-2811</v>
          </cell>
          <cell r="G38" t="str">
            <v>098-934-2801</v>
          </cell>
          <cell r="H38" t="str">
            <v>代表取締役　玉寄将</v>
          </cell>
          <cell r="I38" t="str">
            <v>東京支社</v>
          </cell>
          <cell r="J38" t="str">
            <v>東京都港区芝1-11-16</v>
          </cell>
          <cell r="K38" t="str">
            <v>03-5730-3921</v>
          </cell>
          <cell r="L38" t="str">
            <v>03-5730-3933</v>
          </cell>
          <cell r="M38" t="str">
            <v>取締役東京支店長　大胡　昇</v>
          </cell>
          <cell r="N38" t="str">
            <v>建設工事</v>
          </cell>
          <cell r="S38" t="str">
            <v>清</v>
          </cell>
          <cell r="T38" t="str">
            <v>機</v>
          </cell>
          <cell r="AJ38" t="str">
            <v>耐火物・ﾊﾞｸﾞﾌｨﾘﾀ・ごみ処理関係全般</v>
          </cell>
          <cell r="AK38" t="str">
            <v/>
          </cell>
        </row>
        <row r="39">
          <cell r="A39">
            <v>37</v>
          </cell>
          <cell r="C39" t="str">
            <v>東京都</v>
          </cell>
          <cell r="D39" t="str">
            <v>第一法規㈱</v>
          </cell>
          <cell r="E39" t="str">
            <v>東京都港区青山2-11-17</v>
          </cell>
          <cell r="F39" t="str">
            <v>03-3404-2251</v>
          </cell>
          <cell r="G39" t="str">
            <v>03-3404-2269</v>
          </cell>
          <cell r="H39" t="str">
            <v>代表取締役社長　田中英弥</v>
          </cell>
          <cell r="N39" t="str">
            <v>物品・役務</v>
          </cell>
          <cell r="U39" t="str">
            <v>0301</v>
          </cell>
          <cell r="V39" t="str">
            <v>0401</v>
          </cell>
          <cell r="W39" t="str">
            <v>2502</v>
          </cell>
          <cell r="X39" t="str">
            <v>2801</v>
          </cell>
          <cell r="AK39" t="str">
            <v>書籍類【図書】,印刷・製本類【一般印刷】,コンピューター関連サービス【システム開発】,その他の業務【講座・講座指導業務】</v>
          </cell>
        </row>
        <row r="40">
          <cell r="A40">
            <v>38</v>
          </cell>
          <cell r="C40" t="str">
            <v>広島県</v>
          </cell>
          <cell r="D40" t="str">
            <v>バブ日立工業㈱</v>
          </cell>
          <cell r="E40" t="str">
            <v>広島県呉市宝町5-3</v>
          </cell>
          <cell r="F40" t="str">
            <v>0823-21-3353</v>
          </cell>
          <cell r="G40" t="str">
            <v>0823-21-4542</v>
          </cell>
          <cell r="H40" t="str">
            <v>代表取締役　三村哲雄</v>
          </cell>
          <cell r="I40" t="str">
            <v>東部営業所</v>
          </cell>
          <cell r="J40" t="str">
            <v>神奈川県横浜市中区相生町3-56-1</v>
          </cell>
          <cell r="K40" t="str">
            <v>045-227-4951</v>
          </cell>
          <cell r="L40" t="str">
            <v>045-227-7537</v>
          </cell>
          <cell r="M40" t="str">
            <v>東部営業所長　伊藤幸弘</v>
          </cell>
          <cell r="N40" t="str">
            <v>建設工事</v>
          </cell>
          <cell r="Q40" t="str">
            <v>電883</v>
          </cell>
          <cell r="R40" t="str">
            <v>管792</v>
          </cell>
          <cell r="S40" t="str">
            <v>電・管・機・清</v>
          </cell>
          <cell r="AK40" t="str">
            <v/>
          </cell>
        </row>
        <row r="41">
          <cell r="A41">
            <v>39</v>
          </cell>
          <cell r="C41" t="str">
            <v>広島県</v>
          </cell>
          <cell r="D41" t="str">
            <v>バブ日立工業㈱</v>
          </cell>
          <cell r="E41" t="str">
            <v>広島県呉市宝町5-3</v>
          </cell>
          <cell r="F41" t="str">
            <v>0823-21-3353</v>
          </cell>
          <cell r="G41" t="str">
            <v>0823-21-4542</v>
          </cell>
          <cell r="H41" t="str">
            <v>代表取締役　三村哲雄</v>
          </cell>
          <cell r="I41" t="str">
            <v>東部営業所</v>
          </cell>
          <cell r="J41" t="str">
            <v>神奈川県横浜市中区相生町3-56-1</v>
          </cell>
          <cell r="K41" t="str">
            <v>045-227-4951</v>
          </cell>
          <cell r="L41" t="str">
            <v>045-227-7537</v>
          </cell>
          <cell r="M41" t="str">
            <v>東部営業所長　伊藤幸弘</v>
          </cell>
          <cell r="N41" t="str">
            <v>物品・役務</v>
          </cell>
          <cell r="U41" t="str">
            <v>0804</v>
          </cell>
          <cell r="V41" t="str">
            <v>2299</v>
          </cell>
          <cell r="AK41" t="str">
            <v>産業機器類【水処理・ごみ処理施設関連機器類】,施設・設備等の保守管理【その他の施設・設備等の保守管理】</v>
          </cell>
        </row>
        <row r="42">
          <cell r="A42">
            <v>40</v>
          </cell>
          <cell r="C42" t="str">
            <v>水戸市</v>
          </cell>
          <cell r="D42" t="str">
            <v>アイビスホーム㈱</v>
          </cell>
          <cell r="E42" t="str">
            <v>茨城県守谷市中央4-12-8</v>
          </cell>
          <cell r="F42" t="str">
            <v>0297-47-0271</v>
          </cell>
          <cell r="G42" t="str">
            <v>0297-46-0005</v>
          </cell>
          <cell r="H42" t="str">
            <v>代表取締役　染谷正昭</v>
          </cell>
          <cell r="N42" t="str">
            <v>建設工事</v>
          </cell>
          <cell r="P42">
            <v>719</v>
          </cell>
          <cell r="S42" t="str">
            <v>建</v>
          </cell>
          <cell r="AK42" t="str">
            <v/>
          </cell>
        </row>
        <row r="43">
          <cell r="A43">
            <v>41</v>
          </cell>
          <cell r="C43" t="str">
            <v>常総市</v>
          </cell>
          <cell r="D43" t="str">
            <v>㈱染谷工務店</v>
          </cell>
          <cell r="E43" t="str">
            <v>茨城県常総市水海道淵頭町2982</v>
          </cell>
          <cell r="F43" t="str">
            <v>0297-22-2871</v>
          </cell>
          <cell r="G43" t="str">
            <v>0297-23-1118</v>
          </cell>
          <cell r="H43" t="str">
            <v>代表取締役　染谷正昭</v>
          </cell>
          <cell r="N43" t="str">
            <v>建設工事</v>
          </cell>
          <cell r="O43">
            <v>894</v>
          </cell>
          <cell r="P43">
            <v>1069</v>
          </cell>
          <cell r="R43" t="str">
            <v>水754</v>
          </cell>
          <cell r="S43" t="str">
            <v>土・建・ほ・水</v>
          </cell>
          <cell r="AK43" t="str">
            <v/>
          </cell>
        </row>
        <row r="44">
          <cell r="A44">
            <v>42</v>
          </cell>
          <cell r="B44" t="str">
            <v>圏内</v>
          </cell>
          <cell r="C44" t="str">
            <v>筑西市</v>
          </cell>
          <cell r="D44" t="str">
            <v>㈱アイ・カンパニー</v>
          </cell>
          <cell r="E44" t="str">
            <v>茨城県つくば市花畑3-8-2</v>
          </cell>
          <cell r="F44" t="str">
            <v>029-877-3625</v>
          </cell>
          <cell r="G44" t="str">
            <v>029-877-3626</v>
          </cell>
          <cell r="H44" t="str">
            <v>代表取締役　糸川秀樹</v>
          </cell>
          <cell r="I44" t="str">
            <v>筑西支店</v>
          </cell>
          <cell r="J44" t="str">
            <v>茨城県筑西市吉田744-4</v>
          </cell>
          <cell r="K44" t="str">
            <v>0296-52-5300</v>
          </cell>
          <cell r="L44" t="str">
            <v>0296-52-5300</v>
          </cell>
          <cell r="M44" t="str">
            <v>支店長　糸川泰子</v>
          </cell>
          <cell r="N44" t="str">
            <v>物品・役務</v>
          </cell>
          <cell r="U44" t="str">
            <v>0401</v>
          </cell>
          <cell r="V44" t="str">
            <v>0403</v>
          </cell>
          <cell r="W44" t="str">
            <v>1702</v>
          </cell>
          <cell r="X44" t="str">
            <v>2504</v>
          </cell>
          <cell r="Y44" t="str">
            <v>2802</v>
          </cell>
          <cell r="Z44" t="str">
            <v>2804</v>
          </cell>
          <cell r="AA44" t="str">
            <v>2803</v>
          </cell>
          <cell r="AK44" t="str">
            <v>印刷・製本類【一般印刷】,印刷・製本類【特殊印刷】,その他の物品【看板・標識】,コンピューター関連サービス【インターネット業務】,その他の業務【人材派遣業務】,その他の業務【広告・宣伝・出版業務】,その他の業務【イベント業務】</v>
          </cell>
        </row>
        <row r="45">
          <cell r="A45">
            <v>43</v>
          </cell>
          <cell r="C45" t="str">
            <v>土浦市</v>
          </cell>
          <cell r="D45" t="str">
            <v>㈱ブロード</v>
          </cell>
          <cell r="E45" t="str">
            <v>茨城県土浦市西並木3781-29</v>
          </cell>
          <cell r="F45" t="str">
            <v>029-821-2621</v>
          </cell>
          <cell r="G45" t="str">
            <v>029-821-2630</v>
          </cell>
          <cell r="H45" t="str">
            <v>代表取締役　香取洋治</v>
          </cell>
          <cell r="N45" t="str">
            <v>建設工事</v>
          </cell>
          <cell r="Q45" t="str">
            <v>電722</v>
          </cell>
          <cell r="T45" t="str">
            <v>電</v>
          </cell>
          <cell r="AK45" t="str">
            <v/>
          </cell>
        </row>
        <row r="46">
          <cell r="A46">
            <v>44</v>
          </cell>
          <cell r="C46" t="str">
            <v>土浦市</v>
          </cell>
          <cell r="D46" t="str">
            <v>㈱ブロード</v>
          </cell>
          <cell r="E46" t="str">
            <v>茨城県土浦市西並木3781-29</v>
          </cell>
          <cell r="F46" t="str">
            <v>029-821-2621</v>
          </cell>
          <cell r="G46" t="str">
            <v>029-821-2630</v>
          </cell>
          <cell r="H46" t="str">
            <v>代表取締役　香取洋治</v>
          </cell>
          <cell r="N46" t="str">
            <v>物品・役務</v>
          </cell>
          <cell r="U46" t="str">
            <v>1002</v>
          </cell>
          <cell r="V46" t="str">
            <v>2201</v>
          </cell>
          <cell r="AK46" t="str">
            <v>電気機器類【電気設備】,施設・設備等の保守管理【電気設備保守点検】</v>
          </cell>
        </row>
        <row r="47">
          <cell r="A47">
            <v>45</v>
          </cell>
          <cell r="B47" t="str">
            <v>圏内</v>
          </cell>
          <cell r="C47" t="str">
            <v>筑西市</v>
          </cell>
          <cell r="D47" t="str">
            <v>㈱コスモスポーツ</v>
          </cell>
          <cell r="E47" t="str">
            <v>茨城県筑西市外塚665</v>
          </cell>
          <cell r="F47" t="str">
            <v>0296-22-3800</v>
          </cell>
          <cell r="G47" t="str">
            <v>0296-22-3851</v>
          </cell>
          <cell r="H47" t="str">
            <v>代表取締役　野沢文子</v>
          </cell>
          <cell r="N47" t="str">
            <v>物品・役務</v>
          </cell>
          <cell r="U47" t="str">
            <v>0102</v>
          </cell>
          <cell r="V47" t="str">
            <v>0103</v>
          </cell>
          <cell r="W47" t="str">
            <v>0201</v>
          </cell>
          <cell r="X47" t="str">
            <v>0299</v>
          </cell>
          <cell r="Y47" t="str">
            <v>1003</v>
          </cell>
          <cell r="Z47" t="str">
            <v>1101</v>
          </cell>
          <cell r="AA47" t="str">
            <v>1499</v>
          </cell>
          <cell r="AB47" t="str">
            <v>1805</v>
          </cell>
          <cell r="AC47" t="str">
            <v>2302</v>
          </cell>
          <cell r="AD47" t="str">
            <v>2502</v>
          </cell>
          <cell r="AE47" t="str">
            <v>2504</v>
          </cell>
          <cell r="AF47" t="str">
            <v>2801</v>
          </cell>
          <cell r="AG47" t="str">
            <v>2802</v>
          </cell>
          <cell r="AH47" t="str">
            <v>2803</v>
          </cell>
          <cell r="AI47" t="str">
            <v>2602</v>
          </cell>
          <cell r="AK47" t="str">
            <v>文具・事務用品類【文具・事務機器】,文具・事務用品類【OA機器】,運動具【スポーツ用品】,運動具【その他運動具】,電気機器類【通信機器】,繊維皮革類【衣料品】,薬品類【その他の薬品類】,設備（運営）管理【プール等施設】,調査・分析・検査業務【市場調査・計画策定】,コンピューター関連サービス【システム開発】,コンピューター関連サービス【インターネット業務】,その他の業務【講座・講座指導業務】,その他の業務【人材派遣業務】,その他の業務【イベント業務】,リース・レンタル【各種機器】</v>
          </cell>
        </row>
        <row r="48">
          <cell r="A48">
            <v>46</v>
          </cell>
          <cell r="B48" t="str">
            <v>圏内</v>
          </cell>
          <cell r="C48" t="str">
            <v>筑西市</v>
          </cell>
          <cell r="D48" t="str">
            <v>㈱パレック</v>
          </cell>
          <cell r="E48" t="str">
            <v>茨城県筑西市市野辺416-10</v>
          </cell>
          <cell r="F48" t="str">
            <v>0296-22-3832</v>
          </cell>
          <cell r="G48" t="str">
            <v>0296-22-3851</v>
          </cell>
          <cell r="H48" t="str">
            <v>代表取締役　今　　誠</v>
          </cell>
          <cell r="N48" t="str">
            <v>物品・役務</v>
          </cell>
          <cell r="U48" t="str">
            <v>0102</v>
          </cell>
          <cell r="V48" t="str">
            <v>0103</v>
          </cell>
          <cell r="W48" t="str">
            <v>0201</v>
          </cell>
          <cell r="X48" t="str">
            <v>0299</v>
          </cell>
          <cell r="Y48" t="str">
            <v>1003</v>
          </cell>
          <cell r="Z48" t="str">
            <v>1101</v>
          </cell>
          <cell r="AA48" t="str">
            <v>1499</v>
          </cell>
          <cell r="AB48" t="str">
            <v>1805</v>
          </cell>
          <cell r="AC48" t="str">
            <v>2302</v>
          </cell>
          <cell r="AD48" t="str">
            <v>2502</v>
          </cell>
          <cell r="AE48" t="str">
            <v>2504</v>
          </cell>
          <cell r="AF48" t="str">
            <v>2801</v>
          </cell>
          <cell r="AG48" t="str">
            <v>2802</v>
          </cell>
          <cell r="AH48" t="str">
            <v>2803</v>
          </cell>
          <cell r="AI48" t="str">
            <v>2602</v>
          </cell>
          <cell r="AK48" t="str">
            <v>文具・事務用品類【文具・事務機器】,文具・事務用品類【OA機器】,運動具【スポーツ用品】,運動具【その他運動具】,電気機器類【通信機器】,繊維皮革類【衣料品】,薬品類【その他の薬品類】,設備（運営）管理【プール等施設】,調査・分析・検査業務【市場調査・計画策定】,コンピューター関連サービス【システム開発】,コンピューター関連サービス【インターネット業務】,その他の業務【講座・講座指導業務】,その他の業務【人材派遣業務】,その他の業務【イベント業務】,リース・レンタル【各種機器】</v>
          </cell>
        </row>
        <row r="49">
          <cell r="A49">
            <v>47</v>
          </cell>
          <cell r="C49" t="str">
            <v>鹿嶋市</v>
          </cell>
          <cell r="D49" t="str">
            <v>大地建設㈱</v>
          </cell>
          <cell r="E49" t="str">
            <v>茨城県鹿嶋市宮中2331-1</v>
          </cell>
          <cell r="F49" t="str">
            <v>0299-83-1721</v>
          </cell>
          <cell r="G49" t="str">
            <v>0299-83-8071</v>
          </cell>
          <cell r="H49" t="str">
            <v>代表取締役　石津磐根</v>
          </cell>
          <cell r="N49" t="str">
            <v>建設工事</v>
          </cell>
          <cell r="O49">
            <v>956</v>
          </cell>
          <cell r="P49">
            <v>905</v>
          </cell>
          <cell r="Q49" t="str">
            <v>ほ836</v>
          </cell>
          <cell r="R49" t="str">
            <v>水696</v>
          </cell>
          <cell r="S49" t="str">
            <v>土・建・タ・鋼・ほ・しゅ・塗・園・水</v>
          </cell>
          <cell r="AK49" t="str">
            <v/>
          </cell>
        </row>
        <row r="50">
          <cell r="A50">
            <v>48</v>
          </cell>
          <cell r="B50" t="str">
            <v>圏内</v>
          </cell>
          <cell r="C50" t="str">
            <v>筑西市</v>
          </cell>
          <cell r="D50" t="str">
            <v>㈱寺西電気</v>
          </cell>
          <cell r="E50" t="str">
            <v>茨城県筑西市伊讃美1169-4</v>
          </cell>
          <cell r="F50" t="str">
            <v>0296-28-3015</v>
          </cell>
          <cell r="G50" t="str">
            <v>0296-28-3074</v>
          </cell>
          <cell r="H50" t="str">
            <v>代表取締役　寺西昇一</v>
          </cell>
          <cell r="N50" t="str">
            <v>建設工事</v>
          </cell>
          <cell r="Q50" t="str">
            <v>電710</v>
          </cell>
          <cell r="T50" t="str">
            <v>電</v>
          </cell>
          <cell r="AK50" t="str">
            <v/>
          </cell>
        </row>
        <row r="51">
          <cell r="A51">
            <v>49</v>
          </cell>
          <cell r="B51" t="str">
            <v>圏内</v>
          </cell>
          <cell r="C51" t="str">
            <v>筑西市</v>
          </cell>
          <cell r="D51" t="str">
            <v>㈱寺西電気</v>
          </cell>
          <cell r="E51" t="str">
            <v>茨城県筑西市伊讃美1169-4</v>
          </cell>
          <cell r="F51" t="str">
            <v>0296-28-3015</v>
          </cell>
          <cell r="G51" t="str">
            <v>0296-28-3074</v>
          </cell>
          <cell r="H51" t="str">
            <v>代表取締役　寺西昇一</v>
          </cell>
          <cell r="N51" t="str">
            <v>物品・役務</v>
          </cell>
          <cell r="U51" t="str">
            <v>1001</v>
          </cell>
          <cell r="V51" t="str">
            <v>1002</v>
          </cell>
          <cell r="W51" t="str">
            <v>1099</v>
          </cell>
          <cell r="AK51" t="str">
            <v>電気機器類【家電器具】,電気機器類【電気設備】,電気機器類【その他の電気製品】</v>
          </cell>
        </row>
        <row r="52">
          <cell r="A52">
            <v>50</v>
          </cell>
          <cell r="B52" t="str">
            <v>圏内</v>
          </cell>
          <cell r="C52" t="str">
            <v>水戸市</v>
          </cell>
          <cell r="D52" t="str">
            <v>㈱山新</v>
          </cell>
          <cell r="E52" t="str">
            <v>茨城県水戸市千波町229</v>
          </cell>
          <cell r="F52" t="str">
            <v>029-305-0002</v>
          </cell>
          <cell r="G52" t="str">
            <v>029-305-0022</v>
          </cell>
          <cell r="H52" t="str">
            <v>代表取締役　山口一郎</v>
          </cell>
          <cell r="I52" t="str">
            <v>下館支店</v>
          </cell>
          <cell r="J52" t="str">
            <v>茨城県筑西市下岡崎3-12-1</v>
          </cell>
          <cell r="K52" t="str">
            <v>0296-24-9511</v>
          </cell>
          <cell r="L52" t="str">
            <v>0296-24-5290</v>
          </cell>
          <cell r="M52" t="str">
            <v>店長　柏真一</v>
          </cell>
          <cell r="N52" t="str">
            <v>物品・役務</v>
          </cell>
          <cell r="U52" t="str">
            <v>0101</v>
          </cell>
          <cell r="V52" t="str">
            <v>0102</v>
          </cell>
          <cell r="W52" t="str">
            <v>0103</v>
          </cell>
          <cell r="X52" t="str">
            <v>0199</v>
          </cell>
          <cell r="Y52" t="str">
            <v>0501</v>
          </cell>
          <cell r="Z52" t="str">
            <v>0502</v>
          </cell>
          <cell r="AA52" t="str">
            <v>0599</v>
          </cell>
          <cell r="AK52" t="str">
            <v>文具・事務用品類【用紙】,文具・事務用品類【文具・事務機器】,文具・事務用品類【OA機器】,文具・事務用品類【その他の事務用品類】,家具・室内装飾類【家具】,家具・室内装飾類【装飾】,家具・室内装飾類【その他家具・室内装飾類】</v>
          </cell>
        </row>
        <row r="53">
          <cell r="A53">
            <v>51</v>
          </cell>
          <cell r="B53" t="str">
            <v>圏内</v>
          </cell>
          <cell r="C53" t="str">
            <v>筑西市</v>
          </cell>
          <cell r="D53" t="str">
            <v>飯田建設興業㈲</v>
          </cell>
          <cell r="E53" t="str">
            <v>茨城県筑西市木戸469-1</v>
          </cell>
          <cell r="F53" t="str">
            <v>0296-37-6206</v>
          </cell>
          <cell r="G53" t="str">
            <v>0296-37-5923</v>
          </cell>
          <cell r="H53" t="str">
            <v>代表取締役　飯田良三</v>
          </cell>
          <cell r="N53" t="str">
            <v>建設工事</v>
          </cell>
          <cell r="O53">
            <v>834</v>
          </cell>
          <cell r="P53">
            <v>687</v>
          </cell>
          <cell r="Q53" t="str">
            <v>ほ837</v>
          </cell>
          <cell r="R53" t="str">
            <v>水671</v>
          </cell>
          <cell r="S53" t="str">
            <v>土・ほ・水</v>
          </cell>
          <cell r="T53" t="str">
            <v>建</v>
          </cell>
          <cell r="AK53" t="str">
            <v/>
          </cell>
        </row>
        <row r="54">
          <cell r="A54">
            <v>52</v>
          </cell>
          <cell r="C54" t="str">
            <v>土浦市</v>
          </cell>
          <cell r="D54" t="str">
            <v>山口東邦㈱</v>
          </cell>
          <cell r="E54" t="str">
            <v>茨城県土浦市真鍋2-2-27</v>
          </cell>
          <cell r="F54" t="str">
            <v>029-822-0821</v>
          </cell>
          <cell r="G54" t="str">
            <v>029-822-0831</v>
          </cell>
          <cell r="H54" t="str">
            <v>代表取締役　山口雄三</v>
          </cell>
          <cell r="N54" t="str">
            <v>物品・役務</v>
          </cell>
          <cell r="U54" t="str">
            <v>1401</v>
          </cell>
          <cell r="V54" t="str">
            <v>1402</v>
          </cell>
          <cell r="W54" t="str">
            <v>1403</v>
          </cell>
          <cell r="X54" t="str">
            <v>1499</v>
          </cell>
          <cell r="AK54" t="str">
            <v>薬品類【医薬品】,薬品類【化学工業薬品】,薬品類【防疫用薬剤】,薬品類【その他の薬品類】</v>
          </cell>
        </row>
        <row r="55">
          <cell r="A55">
            <v>53</v>
          </cell>
          <cell r="C55" t="str">
            <v>水戸市</v>
          </cell>
          <cell r="D55" t="str">
            <v>㈱団建築設計事務所</v>
          </cell>
          <cell r="E55" t="str">
            <v>茨城県水戸市大町3-2-55</v>
          </cell>
          <cell r="F55" t="str">
            <v>029-225-8178</v>
          </cell>
          <cell r="G55" t="str">
            <v>029-225-8195</v>
          </cell>
          <cell r="H55" t="str">
            <v>代表取締役　池崎栄二</v>
          </cell>
          <cell r="N55" t="str">
            <v>測量・コンサル</v>
          </cell>
          <cell r="AK55" t="str">
            <v/>
          </cell>
        </row>
        <row r="56">
          <cell r="A56">
            <v>54</v>
          </cell>
          <cell r="C56" t="str">
            <v>東京都</v>
          </cell>
          <cell r="D56" t="str">
            <v>安藤建設㈱</v>
          </cell>
          <cell r="E56" t="str">
            <v>東京都港区芝浦3-12-8</v>
          </cell>
          <cell r="F56" t="str">
            <v>03-3457-0111</v>
          </cell>
          <cell r="G56" t="str">
            <v>03-3451-4762</v>
          </cell>
          <cell r="H56" t="str">
            <v>代表取締役社長　山田恒太郎</v>
          </cell>
          <cell r="I56" t="str">
            <v>水戸営業所</v>
          </cell>
          <cell r="J56" t="str">
            <v>茨城県水戸市五軒町2-2-5</v>
          </cell>
          <cell r="K56" t="str">
            <v>029-221-5171</v>
          </cell>
          <cell r="L56" t="str">
            <v>029-227-5506</v>
          </cell>
          <cell r="M56" t="str">
            <v>所長　永坂好彦</v>
          </cell>
          <cell r="N56" t="str">
            <v>建設工事</v>
          </cell>
          <cell r="O56">
            <v>1416</v>
          </cell>
          <cell r="P56">
            <v>1709</v>
          </cell>
          <cell r="Q56" t="str">
            <v>ほ851電1036</v>
          </cell>
          <cell r="R56" t="str">
            <v>管1091水898</v>
          </cell>
          <cell r="S56" t="str">
            <v>土・建・と・電・管・鋼・ほ・内・園・水</v>
          </cell>
          <cell r="AK56" t="str">
            <v/>
          </cell>
        </row>
        <row r="57">
          <cell r="A57">
            <v>55</v>
          </cell>
          <cell r="C57" t="str">
            <v>栃木県</v>
          </cell>
          <cell r="D57" t="str">
            <v>㈱ティーエムアート</v>
          </cell>
          <cell r="E57" t="str">
            <v>栃木県栃木市野中町1374-4</v>
          </cell>
          <cell r="F57" t="str">
            <v>0282-23-0802</v>
          </cell>
          <cell r="G57" t="str">
            <v>0282-25-2988</v>
          </cell>
          <cell r="H57" t="str">
            <v>代表取締役　松崎武代</v>
          </cell>
          <cell r="N57" t="str">
            <v>物品・役務</v>
          </cell>
          <cell r="U57" t="str">
            <v>0401</v>
          </cell>
          <cell r="V57" t="str">
            <v>0402</v>
          </cell>
          <cell r="W57" t="str">
            <v>0403</v>
          </cell>
          <cell r="X57" t="str">
            <v>0499</v>
          </cell>
          <cell r="Y57" t="str">
            <v>1701</v>
          </cell>
          <cell r="Z57" t="str">
            <v>1702</v>
          </cell>
          <cell r="AA57" t="str">
            <v>2504</v>
          </cell>
          <cell r="AB57" t="str">
            <v>2803</v>
          </cell>
          <cell r="AC57" t="str">
            <v>2804</v>
          </cell>
          <cell r="AK57" t="str">
            <v>印刷・製本類【一般印刷】,印刷・製本類【フォーム印刷】,印刷・製本類【特殊印刷】,印刷・製本類【その他の印刷・製本類】,その他の物品【ギフト・記念品】,その他の物品【看板・標識】,コンピューター関連サービス【インターネット業務】,その他の業務【イベント業務】,その他の業務【広告・宣伝・出版業務】</v>
          </cell>
        </row>
        <row r="58">
          <cell r="A58">
            <v>56</v>
          </cell>
          <cell r="C58" t="str">
            <v>古河市</v>
          </cell>
          <cell r="D58" t="str">
            <v>大和電気工事㈱</v>
          </cell>
          <cell r="E58" t="str">
            <v>茨城県古河市下山町13-13</v>
          </cell>
          <cell r="F58" t="str">
            <v>0280-32-1030</v>
          </cell>
          <cell r="G58" t="str">
            <v>0280-32-3079</v>
          </cell>
          <cell r="H58" t="str">
            <v>代表取締役　齋藤廣治</v>
          </cell>
          <cell r="N58" t="str">
            <v>建設工事</v>
          </cell>
          <cell r="Q58" t="str">
            <v>電842</v>
          </cell>
          <cell r="S58" t="str">
            <v>電</v>
          </cell>
          <cell r="AK58" t="str">
            <v/>
          </cell>
        </row>
        <row r="59">
          <cell r="A59">
            <v>57</v>
          </cell>
          <cell r="B59" t="str">
            <v>圏内</v>
          </cell>
          <cell r="C59" t="str">
            <v>結城市</v>
          </cell>
          <cell r="D59" t="str">
            <v>㈱第一電気</v>
          </cell>
          <cell r="E59" t="str">
            <v>茨城県結城市新福寺2-1-18</v>
          </cell>
          <cell r="F59" t="str">
            <v>0296-32-4915</v>
          </cell>
          <cell r="G59" t="str">
            <v>0296-33-4119</v>
          </cell>
          <cell r="H59" t="str">
            <v>代表取締役　飯村弘</v>
          </cell>
          <cell r="N59" t="str">
            <v>建設工事</v>
          </cell>
          <cell r="Q59" t="str">
            <v>電821</v>
          </cell>
          <cell r="T59" t="str">
            <v>電</v>
          </cell>
          <cell r="AK59" t="str">
            <v/>
          </cell>
        </row>
        <row r="60">
          <cell r="A60">
            <v>58</v>
          </cell>
          <cell r="C60" t="str">
            <v>水戸市</v>
          </cell>
          <cell r="D60" t="str">
            <v>㈱茨城四門</v>
          </cell>
          <cell r="E60" t="str">
            <v>茨城県水戸市城南1-2-38岩間ビル</v>
          </cell>
          <cell r="F60" t="str">
            <v>029-228-2722</v>
          </cell>
          <cell r="G60" t="str">
            <v>029-228-2723</v>
          </cell>
          <cell r="H60" t="str">
            <v>代表取締役　竹内邦彦</v>
          </cell>
          <cell r="N60" t="str">
            <v>測量・コンサル</v>
          </cell>
          <cell r="AK60" t="str">
            <v/>
          </cell>
        </row>
        <row r="61">
          <cell r="A61">
            <v>59</v>
          </cell>
          <cell r="C61" t="str">
            <v>つくば市</v>
          </cell>
          <cell r="D61" t="str">
            <v>㈱大和田建設</v>
          </cell>
          <cell r="E61" t="str">
            <v>茨城県つくば市西大橋13-3</v>
          </cell>
          <cell r="F61" t="str">
            <v>029-836-1304</v>
          </cell>
          <cell r="G61" t="str">
            <v>029-836-1398</v>
          </cell>
          <cell r="H61" t="str">
            <v>代表取締役　大和田米吉</v>
          </cell>
          <cell r="N61" t="str">
            <v>建設工事</v>
          </cell>
          <cell r="O61">
            <v>853</v>
          </cell>
          <cell r="P61">
            <v>892</v>
          </cell>
          <cell r="Q61" t="str">
            <v>ほ776</v>
          </cell>
          <cell r="R61" t="str">
            <v>管660</v>
          </cell>
          <cell r="S61" t="str">
            <v>土・建・ほ・塗・防</v>
          </cell>
          <cell r="T61" t="str">
            <v>管</v>
          </cell>
          <cell r="AK61" t="str">
            <v/>
          </cell>
        </row>
        <row r="62">
          <cell r="A62">
            <v>60</v>
          </cell>
          <cell r="C62" t="str">
            <v>神奈川県</v>
          </cell>
          <cell r="D62" t="str">
            <v>協栄プラント工業㈱</v>
          </cell>
          <cell r="E62" t="str">
            <v>神奈川県横浜市中区尾上町3-30-5</v>
          </cell>
          <cell r="F62" t="str">
            <v>045-211-0451</v>
          </cell>
          <cell r="G62" t="str">
            <v>045-211-0452</v>
          </cell>
          <cell r="H62" t="str">
            <v>代表取締役　篠崎瑞義</v>
          </cell>
          <cell r="N62" t="str">
            <v>建設工事</v>
          </cell>
          <cell r="R62" t="str">
            <v>管636</v>
          </cell>
          <cell r="T62" t="str">
            <v>管・タ・機</v>
          </cell>
          <cell r="AJ62" t="str">
            <v>耐火物・ごみ処理関係全般</v>
          </cell>
          <cell r="AK62" t="str">
            <v/>
          </cell>
        </row>
        <row r="63">
          <cell r="A63">
            <v>61</v>
          </cell>
          <cell r="B63" t="str">
            <v>圏内</v>
          </cell>
          <cell r="C63" t="str">
            <v>つくば市</v>
          </cell>
          <cell r="D63" t="str">
            <v>茨城菱農㈱</v>
          </cell>
          <cell r="E63" t="str">
            <v>茨城県つくば市寺具1332-9</v>
          </cell>
          <cell r="F63" t="str">
            <v>029-869-1045</v>
          </cell>
          <cell r="G63" t="str">
            <v>029-869-1047</v>
          </cell>
          <cell r="H63" t="str">
            <v>代表取締役　小野富夫</v>
          </cell>
          <cell r="I63" t="str">
            <v>下館営業所</v>
          </cell>
          <cell r="J63" t="str">
            <v>茨城県筑西市甲201</v>
          </cell>
          <cell r="K63" t="str">
            <v>0296-22-4055</v>
          </cell>
          <cell r="L63" t="str">
            <v>0296-22-6761</v>
          </cell>
          <cell r="M63" t="str">
            <v>所長　渡部和己</v>
          </cell>
          <cell r="N63" t="str">
            <v>物品・役務</v>
          </cell>
          <cell r="U63" t="str">
            <v>0803</v>
          </cell>
          <cell r="V63" t="str">
            <v>1302</v>
          </cell>
          <cell r="AK63" t="str">
            <v>産業機器類【農林畜産機器】,消防防災機器・用品【消防用資材器具類】</v>
          </cell>
        </row>
        <row r="64">
          <cell r="A64">
            <v>62</v>
          </cell>
          <cell r="C64" t="str">
            <v>水戸市</v>
          </cell>
          <cell r="D64" t="str">
            <v>アクアテクノ㈱</v>
          </cell>
          <cell r="E64" t="str">
            <v>茨城県水戸市見和3-1201</v>
          </cell>
          <cell r="F64" t="str">
            <v>029-253-5533</v>
          </cell>
          <cell r="G64" t="str">
            <v>029-253-5536</v>
          </cell>
          <cell r="H64" t="str">
            <v>代表取締役　小田部智</v>
          </cell>
          <cell r="N64" t="str">
            <v>物品・役務</v>
          </cell>
          <cell r="U64" t="str">
            <v>1402</v>
          </cell>
          <cell r="V64" t="str">
            <v>2102</v>
          </cell>
          <cell r="W64" t="str">
            <v>2399</v>
          </cell>
          <cell r="AK64" t="str">
            <v>薬品類【化学工業薬品】,環境衛生管理【給排水設備】,調査・分析・検査業務【その他の調査・分析・検査業務】</v>
          </cell>
        </row>
        <row r="65">
          <cell r="A65">
            <v>63</v>
          </cell>
          <cell r="C65" t="str">
            <v>水戸市</v>
          </cell>
          <cell r="D65" t="str">
            <v>内藤電気管理事務所</v>
          </cell>
          <cell r="E65" t="str">
            <v>茨城県水戸市内原町693-3</v>
          </cell>
          <cell r="F65" t="str">
            <v>029-259-6208</v>
          </cell>
          <cell r="G65" t="str">
            <v>029-259-6208</v>
          </cell>
          <cell r="H65" t="str">
            <v>内藤博</v>
          </cell>
          <cell r="N65" t="str">
            <v>物品・役務</v>
          </cell>
          <cell r="U65" t="str">
            <v>2201</v>
          </cell>
          <cell r="AK65" t="str">
            <v>施設・設備等の保守管理【電気設備保守点検】</v>
          </cell>
        </row>
        <row r="66">
          <cell r="A66">
            <v>64</v>
          </cell>
          <cell r="B66" t="str">
            <v>圏内</v>
          </cell>
          <cell r="C66" t="str">
            <v>桜川市</v>
          </cell>
          <cell r="D66" t="str">
            <v>蓮田電気管理事務所</v>
          </cell>
          <cell r="E66" t="str">
            <v>茨城県桜川市友部1435</v>
          </cell>
          <cell r="F66" t="str">
            <v>0296-75-4511</v>
          </cell>
          <cell r="G66" t="str">
            <v>0296-75-4511</v>
          </cell>
          <cell r="H66" t="str">
            <v>蓮田栄二</v>
          </cell>
          <cell r="N66" t="str">
            <v>物品・役務</v>
          </cell>
          <cell r="U66" t="str">
            <v>2201</v>
          </cell>
          <cell r="AK66" t="str">
            <v>施設・設備等の保守管理【電気設備保守点検】</v>
          </cell>
        </row>
        <row r="67">
          <cell r="A67">
            <v>65</v>
          </cell>
          <cell r="B67" t="str">
            <v>圏内</v>
          </cell>
          <cell r="C67" t="str">
            <v>筑西市</v>
          </cell>
          <cell r="D67" t="str">
            <v>㈲杉山造園土木</v>
          </cell>
          <cell r="E67" t="str">
            <v>茨城県筑西市野殿1245-2</v>
          </cell>
          <cell r="F67" t="str">
            <v>0296-22-5083</v>
          </cell>
          <cell r="G67" t="str">
            <v>0296-22-5076</v>
          </cell>
          <cell r="H67" t="str">
            <v>代表取締役　杉山光司</v>
          </cell>
          <cell r="N67" t="str">
            <v>建設工事</v>
          </cell>
          <cell r="T67" t="str">
            <v>園</v>
          </cell>
          <cell r="AK67" t="str">
            <v/>
          </cell>
        </row>
        <row r="68">
          <cell r="A68">
            <v>66</v>
          </cell>
          <cell r="B68" t="str">
            <v>圏内</v>
          </cell>
          <cell r="C68" t="str">
            <v>筑西市</v>
          </cell>
          <cell r="D68" t="str">
            <v>㈲杉山造園土木</v>
          </cell>
          <cell r="E68" t="str">
            <v>茨城県筑西市野殿1245-2</v>
          </cell>
          <cell r="F68" t="str">
            <v>0296-22-5083</v>
          </cell>
          <cell r="G68" t="str">
            <v>0296-22-5076</v>
          </cell>
          <cell r="H68" t="str">
            <v>代表取締役　杉山光司</v>
          </cell>
          <cell r="N68" t="str">
            <v>物品・役務</v>
          </cell>
          <cell r="U68" t="str">
            <v>2101</v>
          </cell>
          <cell r="AK68" t="str">
            <v>環境衛生管理【植栽管理】</v>
          </cell>
        </row>
        <row r="69">
          <cell r="A69">
            <v>67</v>
          </cell>
          <cell r="B69" t="str">
            <v>圏内</v>
          </cell>
          <cell r="C69" t="str">
            <v>筑西市</v>
          </cell>
          <cell r="D69" t="str">
            <v>㈱協和エレックス</v>
          </cell>
          <cell r="E69" t="str">
            <v>茨城県筑西市久地楽180</v>
          </cell>
          <cell r="F69" t="str">
            <v>0296-57-9111</v>
          </cell>
          <cell r="G69" t="str">
            <v>0296-57-2814</v>
          </cell>
          <cell r="H69" t="str">
            <v>代表取締役　袖山基則</v>
          </cell>
          <cell r="N69" t="str">
            <v>建設工事</v>
          </cell>
          <cell r="Q69" t="str">
            <v>電828</v>
          </cell>
          <cell r="S69" t="str">
            <v>電</v>
          </cell>
          <cell r="AK69" t="str">
            <v/>
          </cell>
        </row>
        <row r="70">
          <cell r="A70">
            <v>68</v>
          </cell>
          <cell r="B70" t="str">
            <v>圏内</v>
          </cell>
          <cell r="C70" t="str">
            <v>筑西市</v>
          </cell>
          <cell r="D70" t="str">
            <v>㈱協和エレックス</v>
          </cell>
          <cell r="E70" t="str">
            <v>茨城県筑西市久地楽180</v>
          </cell>
          <cell r="F70" t="str">
            <v>0296-57-9111</v>
          </cell>
          <cell r="G70" t="str">
            <v>0296-57-2814</v>
          </cell>
          <cell r="H70" t="str">
            <v>代表取締役　袖山基則</v>
          </cell>
          <cell r="N70" t="str">
            <v>物品・役務</v>
          </cell>
          <cell r="U70" t="str">
            <v>0103</v>
          </cell>
          <cell r="V70" t="str">
            <v>1001</v>
          </cell>
          <cell r="W70" t="str">
            <v>1002</v>
          </cell>
          <cell r="X70" t="str">
            <v>1099</v>
          </cell>
          <cell r="Y70" t="str">
            <v>2201</v>
          </cell>
          <cell r="AK70" t="str">
            <v>文具・事務用品類【OA機器】,電気機器類【家電器具】,電気機器類【電気設備】,電気機器類【その他の電気製品】,施設・設備等の保守管理【電気設備保守点検】</v>
          </cell>
        </row>
        <row r="71">
          <cell r="A71">
            <v>69</v>
          </cell>
          <cell r="B71" t="str">
            <v>圏内</v>
          </cell>
          <cell r="C71" t="str">
            <v>桜川市</v>
          </cell>
          <cell r="D71" t="str">
            <v>塚田造園建設㈱</v>
          </cell>
          <cell r="E71" t="str">
            <v>茨城県桜川市真壁町源法寺704</v>
          </cell>
          <cell r="F71" t="str">
            <v>0296-55-1587</v>
          </cell>
          <cell r="G71" t="str">
            <v>0296-55-1969</v>
          </cell>
          <cell r="H71" t="str">
            <v>代表取締役　塚田本雄</v>
          </cell>
          <cell r="N71" t="str">
            <v>建設工事</v>
          </cell>
          <cell r="O71">
            <v>699</v>
          </cell>
          <cell r="P71">
            <v>596</v>
          </cell>
          <cell r="Q71" t="str">
            <v>ほ579</v>
          </cell>
          <cell r="R71" t="str">
            <v>管579水579</v>
          </cell>
          <cell r="T71" t="str">
            <v>土・建・管・ほ・園・水</v>
          </cell>
          <cell r="AK71" t="str">
            <v/>
          </cell>
        </row>
        <row r="72">
          <cell r="A72">
            <v>70</v>
          </cell>
          <cell r="B72" t="str">
            <v>圏内</v>
          </cell>
          <cell r="C72" t="str">
            <v>桜川市</v>
          </cell>
          <cell r="D72" t="str">
            <v>塚田造園建設㈱</v>
          </cell>
          <cell r="E72" t="str">
            <v>茨城県桜川市真壁町源法寺704</v>
          </cell>
          <cell r="F72" t="str">
            <v>0296-55-1587</v>
          </cell>
          <cell r="G72" t="str">
            <v>0296-55-1969</v>
          </cell>
          <cell r="H72" t="str">
            <v>代表取締役　塚田本雄</v>
          </cell>
          <cell r="N72" t="str">
            <v>物品・役務</v>
          </cell>
          <cell r="U72">
            <v>2101</v>
          </cell>
          <cell r="V72" t="str">
            <v>2199</v>
          </cell>
          <cell r="AK72" t="str">
            <v>環境衛生管理【植栽管理】,環境衛生管理【その他の環境衛生管理】</v>
          </cell>
        </row>
        <row r="73">
          <cell r="A73">
            <v>71</v>
          </cell>
          <cell r="B73" t="str">
            <v>圏内</v>
          </cell>
          <cell r="C73" t="str">
            <v>結城市</v>
          </cell>
          <cell r="D73" t="str">
            <v>㈲宮田電機商会</v>
          </cell>
          <cell r="E73" t="str">
            <v>茨城県結城市大字結城1360</v>
          </cell>
          <cell r="F73" t="str">
            <v>0296-33-2460</v>
          </cell>
          <cell r="G73" t="str">
            <v>0296-32-8416</v>
          </cell>
          <cell r="H73" t="str">
            <v>代表取締役　宮田芳夫</v>
          </cell>
          <cell r="N73" t="str">
            <v>建設工事</v>
          </cell>
          <cell r="Q73" t="str">
            <v>電618</v>
          </cell>
          <cell r="T73" t="str">
            <v>電</v>
          </cell>
          <cell r="AK73" t="str">
            <v/>
          </cell>
        </row>
        <row r="74">
          <cell r="A74">
            <v>72</v>
          </cell>
          <cell r="C74" t="str">
            <v>水戸市</v>
          </cell>
          <cell r="D74" t="str">
            <v>暁飯島工業㈱</v>
          </cell>
          <cell r="E74" t="str">
            <v>茨城県水戸市千波町2770-5</v>
          </cell>
          <cell r="F74" t="str">
            <v>029-244-5111</v>
          </cell>
          <cell r="G74" t="str">
            <v>029-244-5127</v>
          </cell>
          <cell r="H74" t="str">
            <v>代表取締役　飯島康輔</v>
          </cell>
          <cell r="N74" t="str">
            <v>物品・役務</v>
          </cell>
          <cell r="U74" t="str">
            <v>2001</v>
          </cell>
          <cell r="V74" t="str">
            <v>2003</v>
          </cell>
          <cell r="W74" t="str">
            <v>2102</v>
          </cell>
          <cell r="AK74" t="str">
            <v>建築物の管理【空調設備保守点検】,建築物の管理【浄化槽保守点検】,環境衛生管理【給排水設備】</v>
          </cell>
        </row>
        <row r="75">
          <cell r="A75">
            <v>73</v>
          </cell>
          <cell r="B75" t="str">
            <v>圏内</v>
          </cell>
          <cell r="C75" t="str">
            <v>筑西市</v>
          </cell>
          <cell r="D75" t="str">
            <v>イタヤエナジー㈱</v>
          </cell>
          <cell r="E75" t="str">
            <v>茨城県筑西市横島290-5</v>
          </cell>
          <cell r="F75" t="str">
            <v>0296-24-5336</v>
          </cell>
          <cell r="G75" t="str">
            <v>0296-24-0220</v>
          </cell>
          <cell r="H75" t="str">
            <v>代表取締役　板谷邦夫</v>
          </cell>
          <cell r="N75" t="str">
            <v>物品・役務</v>
          </cell>
          <cell r="U75" t="str">
            <v>0602</v>
          </cell>
          <cell r="V75" t="str">
            <v>0901</v>
          </cell>
          <cell r="W75" t="str">
            <v>0902</v>
          </cell>
          <cell r="X75" t="str">
            <v>1501</v>
          </cell>
          <cell r="Y75" t="str">
            <v>1599</v>
          </cell>
          <cell r="Z75" t="str">
            <v>2204</v>
          </cell>
          <cell r="AK75" t="str">
            <v>車輌・船舶類【車両部品・用品】,厨房機器類【業務用厨房機器】,厨房機器類【ガス機器・器具類】,燃料・油脂類【ガソリン等】,燃料・油脂類【その他の燃料類】,施設・設備等の保守管理【車両保守点検】</v>
          </cell>
        </row>
        <row r="76">
          <cell r="A76">
            <v>74</v>
          </cell>
          <cell r="C76" t="str">
            <v>那珂市</v>
          </cell>
          <cell r="D76" t="str">
            <v>㈱清水建設</v>
          </cell>
          <cell r="E76" t="str">
            <v>茨城県那珂市菅谷517-1</v>
          </cell>
          <cell r="F76" t="str">
            <v>029-298-0074</v>
          </cell>
          <cell r="G76" t="str">
            <v>029-298-0109</v>
          </cell>
          <cell r="H76" t="str">
            <v>代表取締役　清水洋一</v>
          </cell>
          <cell r="N76" t="str">
            <v>建設工事</v>
          </cell>
          <cell r="O76">
            <v>769</v>
          </cell>
          <cell r="P76">
            <v>832</v>
          </cell>
          <cell r="Q76" t="str">
            <v>ほ682</v>
          </cell>
          <cell r="R76" t="str">
            <v>管641水633</v>
          </cell>
          <cell r="S76" t="str">
            <v>土・建・と・ほ・塗・防・内・水</v>
          </cell>
          <cell r="T76" t="str">
            <v>管</v>
          </cell>
          <cell r="AK76" t="str">
            <v/>
          </cell>
        </row>
        <row r="77">
          <cell r="A77">
            <v>75</v>
          </cell>
          <cell r="C77" t="str">
            <v>山形県</v>
          </cell>
          <cell r="D77" t="str">
            <v>ジークライト㈱</v>
          </cell>
          <cell r="E77" t="str">
            <v>山形県米沢市大字板谷315</v>
          </cell>
          <cell r="F77" t="str">
            <v>0238-34-2111</v>
          </cell>
          <cell r="G77" t="str">
            <v>0238-34-2122</v>
          </cell>
          <cell r="H77" t="str">
            <v>代表取締役社長　加原友夫</v>
          </cell>
          <cell r="N77" t="str">
            <v>建設工事</v>
          </cell>
          <cell r="O77">
            <v>603</v>
          </cell>
          <cell r="P77">
            <v>505</v>
          </cell>
          <cell r="S77" t="str">
            <v>土・と</v>
          </cell>
          <cell r="T77" t="str">
            <v>建</v>
          </cell>
          <cell r="AK77" t="str">
            <v/>
          </cell>
        </row>
        <row r="78">
          <cell r="A78">
            <v>76</v>
          </cell>
          <cell r="C78" t="str">
            <v>山形県</v>
          </cell>
          <cell r="D78" t="str">
            <v>ジークライト㈱</v>
          </cell>
          <cell r="E78" t="str">
            <v>山形県米沢市大字板谷315</v>
          </cell>
          <cell r="F78" t="str">
            <v>0238-34-2111</v>
          </cell>
          <cell r="G78" t="str">
            <v>0238-34-2122</v>
          </cell>
          <cell r="H78" t="str">
            <v>代表取締役社長　加原友夫</v>
          </cell>
          <cell r="N78" t="str">
            <v>物品・役務</v>
          </cell>
          <cell r="U78" t="str">
            <v>2401</v>
          </cell>
          <cell r="V78" t="str">
            <v>2402</v>
          </cell>
          <cell r="AK78" t="str">
            <v>廃棄物処理【廃棄物収集運搬】,廃棄物処理【廃棄物処理】</v>
          </cell>
        </row>
        <row r="79">
          <cell r="A79">
            <v>77</v>
          </cell>
          <cell r="C79" t="str">
            <v>古河市</v>
          </cell>
          <cell r="D79" t="str">
            <v>小池㈱</v>
          </cell>
          <cell r="E79" t="str">
            <v>茨城県古河市幸町1-45</v>
          </cell>
          <cell r="F79" t="str">
            <v>0280-32-5322</v>
          </cell>
          <cell r="G79" t="str">
            <v>0280-32-0755</v>
          </cell>
          <cell r="H79" t="str">
            <v>代表取締役　小池裕之</v>
          </cell>
          <cell r="N79" t="str">
            <v>物品・役務</v>
          </cell>
          <cell r="U79" t="str">
            <v>1301</v>
          </cell>
          <cell r="V79" t="str">
            <v>1302</v>
          </cell>
          <cell r="W79" t="str">
            <v>1303</v>
          </cell>
          <cell r="AK79" t="str">
            <v>消防防災機器・用品【救急・消防車両】,消防防災機器・用品【消防用資材器具類】,消防防災機器・用品【消防用被服類】</v>
          </cell>
        </row>
        <row r="80">
          <cell r="A80">
            <v>78</v>
          </cell>
          <cell r="C80" t="str">
            <v>水戸市</v>
          </cell>
          <cell r="D80" t="str">
            <v>㈱雲井工務店</v>
          </cell>
          <cell r="E80" t="str">
            <v>茨城県水戸市小泉町39</v>
          </cell>
          <cell r="F80" t="str">
            <v>029-269-4497</v>
          </cell>
          <cell r="G80" t="str">
            <v>029-269-4492</v>
          </cell>
          <cell r="H80" t="str">
            <v>代表取締役　雲井栄</v>
          </cell>
          <cell r="N80" t="str">
            <v>建設工事</v>
          </cell>
          <cell r="O80">
            <v>857</v>
          </cell>
          <cell r="P80">
            <v>790</v>
          </cell>
          <cell r="R80" t="str">
            <v>管645水684</v>
          </cell>
          <cell r="S80" t="str">
            <v>土・建・ほ・園・水</v>
          </cell>
          <cell r="T80" t="str">
            <v>管</v>
          </cell>
          <cell r="AK80" t="str">
            <v/>
          </cell>
        </row>
        <row r="81">
          <cell r="A81">
            <v>79</v>
          </cell>
          <cell r="C81" t="str">
            <v>つくば市</v>
          </cell>
          <cell r="D81" t="str">
            <v>㈱三共建設</v>
          </cell>
          <cell r="E81" t="str">
            <v>茨城県つくば市春日2-24-3</v>
          </cell>
          <cell r="F81" t="str">
            <v>029-858-3311</v>
          </cell>
          <cell r="G81" t="str">
            <v>029-856-2507</v>
          </cell>
          <cell r="H81" t="str">
            <v>代表取締役　宮本真二</v>
          </cell>
          <cell r="N81" t="str">
            <v>建設工事</v>
          </cell>
          <cell r="O81">
            <v>719</v>
          </cell>
          <cell r="P81">
            <v>924</v>
          </cell>
          <cell r="S81" t="str">
            <v>土・建</v>
          </cell>
          <cell r="AK81" t="str">
            <v/>
          </cell>
        </row>
        <row r="82">
          <cell r="A82">
            <v>80</v>
          </cell>
          <cell r="C82" t="str">
            <v>龍ヶ崎市</v>
          </cell>
          <cell r="D82" t="str">
            <v>栗山電気㈱</v>
          </cell>
          <cell r="E82" t="str">
            <v>茨城県龍ヶ崎市若柴町3070-1</v>
          </cell>
          <cell r="F82" t="str">
            <v>0297-66-1212</v>
          </cell>
          <cell r="G82" t="str">
            <v>0297-66-1077</v>
          </cell>
          <cell r="H82" t="str">
            <v>代表取締役　栗山周志</v>
          </cell>
          <cell r="N82" t="str">
            <v>建設工事</v>
          </cell>
          <cell r="Q82" t="str">
            <v>電902</v>
          </cell>
          <cell r="S82" t="str">
            <v>電・機・通・清</v>
          </cell>
          <cell r="T82" t="str">
            <v>土</v>
          </cell>
          <cell r="AK82" t="str">
            <v/>
          </cell>
        </row>
        <row r="83">
          <cell r="A83">
            <v>81</v>
          </cell>
          <cell r="C83" t="str">
            <v>神奈川県</v>
          </cell>
          <cell r="D83" t="str">
            <v>東横炉材㈱</v>
          </cell>
          <cell r="E83" t="str">
            <v>神奈川県横浜市中区本町1-8大宗パークビル</v>
          </cell>
          <cell r="F83" t="str">
            <v>045-641-3267</v>
          </cell>
          <cell r="G83" t="str">
            <v>045-651-0215</v>
          </cell>
          <cell r="H83" t="str">
            <v>代表取締役　渡辺貢</v>
          </cell>
          <cell r="N83" t="str">
            <v>建設工事</v>
          </cell>
          <cell r="T83" t="str">
            <v>タ</v>
          </cell>
          <cell r="AK83" t="str">
            <v/>
          </cell>
        </row>
        <row r="84">
          <cell r="A84">
            <v>82</v>
          </cell>
          <cell r="C84" t="str">
            <v>水戸市</v>
          </cell>
          <cell r="D84" t="str">
            <v>植田防水工業㈱</v>
          </cell>
          <cell r="E84" t="str">
            <v>茨城県水戸市八幡町10-71</v>
          </cell>
          <cell r="F84" t="str">
            <v>029-227-4181</v>
          </cell>
          <cell r="G84" t="str">
            <v>029-225-3201</v>
          </cell>
          <cell r="H84" t="str">
            <v>代表取締役　植田圭男</v>
          </cell>
          <cell r="N84" t="str">
            <v>建設工事</v>
          </cell>
          <cell r="T84" t="str">
            <v>塗・防</v>
          </cell>
          <cell r="AK84" t="str">
            <v/>
          </cell>
        </row>
        <row r="85">
          <cell r="A85">
            <v>83</v>
          </cell>
          <cell r="B85" t="str">
            <v>圏内</v>
          </cell>
          <cell r="C85" t="str">
            <v>筑西市</v>
          </cell>
          <cell r="D85" t="str">
            <v>高橋商事㈱</v>
          </cell>
          <cell r="E85" t="str">
            <v>茨城県筑西市丙55</v>
          </cell>
          <cell r="F85" t="str">
            <v>0296-24-3131</v>
          </cell>
          <cell r="G85" t="str">
            <v>0296-24-3182</v>
          </cell>
          <cell r="H85" t="str">
            <v>代表取締役社長　高橋靖忠　　　</v>
          </cell>
          <cell r="N85" t="str">
            <v>物品・役務</v>
          </cell>
          <cell r="U85" t="str">
            <v>2701</v>
          </cell>
          <cell r="V85" t="str">
            <v>2703</v>
          </cell>
          <cell r="W85" t="str">
            <v>2799</v>
          </cell>
          <cell r="X85" t="str">
            <v>2401</v>
          </cell>
          <cell r="Y85" t="str">
            <v>2402</v>
          </cell>
          <cell r="AK85" t="str">
            <v>資源物買受【鉄・非鉄屑買受】,資源物買受【車輌買受】,資源物買受【その他の資源物買受】,廃棄物処理【廃棄物収集運搬】,廃棄物処理【廃棄物処理】</v>
          </cell>
        </row>
        <row r="86">
          <cell r="A86">
            <v>84</v>
          </cell>
          <cell r="B86" t="str">
            <v>圏内</v>
          </cell>
          <cell r="C86" t="str">
            <v>結城市</v>
          </cell>
          <cell r="D86" t="str">
            <v>㈲臼井自動車商会</v>
          </cell>
          <cell r="E86" t="str">
            <v>茨城県結城市大字結城1452-3</v>
          </cell>
          <cell r="F86" t="str">
            <v>0296-33-3875</v>
          </cell>
          <cell r="G86" t="str">
            <v>0296-33-3899</v>
          </cell>
          <cell r="H86" t="str">
            <v>代表取締役　臼井信行</v>
          </cell>
          <cell r="N86" t="str">
            <v>物品・役務</v>
          </cell>
          <cell r="U86" t="str">
            <v>1301</v>
          </cell>
          <cell r="V86" t="str">
            <v>2204</v>
          </cell>
          <cell r="AK86" t="str">
            <v>消防防災機器・用品【救急・消防車両】,施設・設備等の保守管理【車両保守点検】</v>
          </cell>
        </row>
        <row r="87">
          <cell r="A87">
            <v>85</v>
          </cell>
          <cell r="C87" t="str">
            <v>東京都</v>
          </cell>
          <cell r="D87" t="str">
            <v>㈱パスコ</v>
          </cell>
          <cell r="E87" t="str">
            <v>東京都目黒区東山1-1-2</v>
          </cell>
          <cell r="F87" t="str">
            <v>03-3715-2638</v>
          </cell>
          <cell r="G87" t="str">
            <v>03-3715-2637</v>
          </cell>
          <cell r="H87" t="str">
            <v>取締役社長　杉本陽一</v>
          </cell>
          <cell r="I87" t="str">
            <v>茨城支店</v>
          </cell>
          <cell r="J87" t="str">
            <v>茨城県土浦市桜町4-3-20</v>
          </cell>
          <cell r="K87" t="str">
            <v>029-824-5561</v>
          </cell>
          <cell r="L87" t="str">
            <v>029-821-0223</v>
          </cell>
          <cell r="M87" t="str">
            <v>支店長　藤田淳一</v>
          </cell>
          <cell r="N87" t="str">
            <v>測量・コンサル</v>
          </cell>
          <cell r="AK87" t="str">
            <v/>
          </cell>
        </row>
        <row r="88">
          <cell r="A88">
            <v>86</v>
          </cell>
          <cell r="C88" t="str">
            <v>東京都</v>
          </cell>
          <cell r="D88" t="str">
            <v>㈱パスコ</v>
          </cell>
          <cell r="E88" t="str">
            <v>東京都目黒区東山1-1-2</v>
          </cell>
          <cell r="F88" t="str">
            <v>03-3715-2638</v>
          </cell>
          <cell r="G88" t="str">
            <v>03-3715-2637</v>
          </cell>
          <cell r="H88" t="str">
            <v>取締役社長　杉本陽一</v>
          </cell>
          <cell r="I88" t="str">
            <v>茨城支店</v>
          </cell>
          <cell r="J88" t="str">
            <v>茨城県土浦市桜町4-3-20</v>
          </cell>
          <cell r="K88" t="str">
            <v>029-824-5561</v>
          </cell>
          <cell r="L88" t="str">
            <v>029-821-0223</v>
          </cell>
          <cell r="M88" t="str">
            <v>支店長　藤田淳一</v>
          </cell>
          <cell r="N88" t="str">
            <v>物品・役務</v>
          </cell>
          <cell r="U88" t="str">
            <v>0103</v>
          </cell>
          <cell r="V88" t="str">
            <v>0403</v>
          </cell>
          <cell r="W88" t="str">
            <v>0499</v>
          </cell>
          <cell r="X88" t="str">
            <v>0702</v>
          </cell>
          <cell r="Y88" t="str">
            <v>0799</v>
          </cell>
          <cell r="Z88" t="str">
            <v>2301</v>
          </cell>
          <cell r="AA88" t="str">
            <v>2302</v>
          </cell>
          <cell r="AB88" t="str">
            <v>2501</v>
          </cell>
          <cell r="AC88" t="str">
            <v>2502</v>
          </cell>
          <cell r="AD88" t="str">
            <v>2503</v>
          </cell>
          <cell r="AE88" t="str">
            <v>2504</v>
          </cell>
          <cell r="AF88" t="str">
            <v>2505</v>
          </cell>
          <cell r="AG88" t="str">
            <v>2599</v>
          </cell>
          <cell r="AH88" t="str">
            <v>2601</v>
          </cell>
          <cell r="AI88" t="str">
            <v>2899</v>
          </cell>
          <cell r="AK88" t="str">
            <v>文具・事務用品類【OA機器】,印刷・製本類【特殊印刷】,印刷・製本類【その他の印刷・製本類】,精密機器類【計量計測機器】,精密機器類【その他の精密機器類】,調査・分析・検査業務【自然環境】,調査・分析・検査業務【市場調査・計画策定】,コンピューター関連サービス【ハードウェア保守点検】,コンピューター関連サービス【システム開発】,コンピューター関連サービス【データー処理】,コンピューター関連サービス【インターネット業務】,コンピューター関連サービス【地図作成】,コンピューター関連サービス【その他のコンピュー</v>
          </cell>
        </row>
        <row r="89">
          <cell r="A89">
            <v>87</v>
          </cell>
          <cell r="C89" t="str">
            <v>水戸市</v>
          </cell>
          <cell r="D89" t="str">
            <v>関東ビルサービス㈱</v>
          </cell>
          <cell r="E89" t="str">
            <v>茨城県水戸市千波町1795-1</v>
          </cell>
          <cell r="F89" t="str">
            <v>029-241-6311</v>
          </cell>
          <cell r="G89" t="str">
            <v>029-241-3001</v>
          </cell>
          <cell r="H89" t="str">
            <v>代表取締役　後藤定男</v>
          </cell>
          <cell r="N89" t="str">
            <v>物品・役務</v>
          </cell>
          <cell r="U89" t="str">
            <v>1899</v>
          </cell>
          <cell r="V89" t="str">
            <v>1901</v>
          </cell>
          <cell r="W89" t="str">
            <v>2001</v>
          </cell>
          <cell r="X89" t="str">
            <v>2002</v>
          </cell>
          <cell r="Y89" t="str">
            <v>2003</v>
          </cell>
          <cell r="Z89" t="str">
            <v>2102</v>
          </cell>
          <cell r="AA89" t="str">
            <v>2103</v>
          </cell>
          <cell r="AB89" t="str">
            <v>2199</v>
          </cell>
          <cell r="AC89" t="str">
            <v>2201</v>
          </cell>
          <cell r="AK89" t="str">
            <v>設備（運営）管理【その他の設備（運営）管理】,警備等【施設警備】,建築物の管理【空調設備保守点検】,建築物の管理【消防・保安設備保守点検】,建築物の管理【浄化槽保守点検】,環境衛生管理【給排水設備】,環境衛生管理【屋内外清掃】,環境衛生管理【その他の環境衛生管理】,施設・設備等の保守管理【電気設備保守点検】</v>
          </cell>
        </row>
        <row r="90">
          <cell r="A90">
            <v>88</v>
          </cell>
          <cell r="C90" t="str">
            <v>栃木県</v>
          </cell>
          <cell r="D90" t="str">
            <v>㈱ネイチャー</v>
          </cell>
          <cell r="E90" t="str">
            <v>栃木県宇都宮市江曽島町1365-1</v>
          </cell>
          <cell r="F90" t="str">
            <v>028-659-0555</v>
          </cell>
          <cell r="G90" t="str">
            <v>028-659-7070</v>
          </cell>
          <cell r="H90" t="str">
            <v>代表取締役　山本努</v>
          </cell>
          <cell r="N90" t="str">
            <v>物品・役務</v>
          </cell>
          <cell r="U90" t="str">
            <v>1301</v>
          </cell>
          <cell r="AK90" t="str">
            <v>消防防災機器・用品【救急・消防車両】</v>
          </cell>
        </row>
        <row r="91">
          <cell r="A91">
            <v>89</v>
          </cell>
          <cell r="B91" t="str">
            <v>圏内</v>
          </cell>
          <cell r="C91" t="str">
            <v>桜川市</v>
          </cell>
          <cell r="D91" t="str">
            <v>岩瀬プリンス電機㈱</v>
          </cell>
          <cell r="E91" t="str">
            <v>茨城県桜川市南飯田862</v>
          </cell>
          <cell r="F91" t="str">
            <v>0296-75-5601</v>
          </cell>
          <cell r="G91" t="str">
            <v>0296-75-5395</v>
          </cell>
          <cell r="H91" t="str">
            <v>代表取締役　寺嶋之朗</v>
          </cell>
          <cell r="N91" t="str">
            <v>物品・役務</v>
          </cell>
          <cell r="U91" t="str">
            <v>1001</v>
          </cell>
          <cell r="V91" t="str">
            <v>1099</v>
          </cell>
          <cell r="W91" t="str">
            <v>2201</v>
          </cell>
          <cell r="AK91" t="str">
            <v>電気機器類【家電器具】,電気機器類【その他の電気製品】,施設・設備等の保守管理【電気設備保守点検】</v>
          </cell>
        </row>
        <row r="92">
          <cell r="A92">
            <v>90</v>
          </cell>
          <cell r="C92" t="str">
            <v>ひたちなか市</v>
          </cell>
          <cell r="D92" t="str">
            <v>新和工業㈱</v>
          </cell>
          <cell r="E92" t="str">
            <v>茨城県ひたちなか市高場1800-2</v>
          </cell>
          <cell r="F92" t="str">
            <v>029-274-3535</v>
          </cell>
          <cell r="G92" t="str">
            <v>029-275-0240</v>
          </cell>
          <cell r="H92" t="str">
            <v>代表取締役　窪木正幸</v>
          </cell>
          <cell r="N92" t="str">
            <v>物品・役務</v>
          </cell>
          <cell r="U92" t="str">
            <v>2899</v>
          </cell>
          <cell r="AK92" t="str">
            <v>その他の業務【その他の業務】</v>
          </cell>
        </row>
        <row r="93">
          <cell r="A93">
            <v>91</v>
          </cell>
          <cell r="B93" t="str">
            <v>圏内</v>
          </cell>
          <cell r="C93" t="str">
            <v>桜川市</v>
          </cell>
          <cell r="D93" t="str">
            <v>㈳桜川市シルバー人材センター</v>
          </cell>
          <cell r="E93" t="str">
            <v>茨城県桜川市真壁町下谷貝435</v>
          </cell>
          <cell r="F93" t="str">
            <v>0296-55-0201</v>
          </cell>
          <cell r="G93" t="str">
            <v>0296-54-2488</v>
          </cell>
          <cell r="H93" t="str">
            <v>理事長　中田裕</v>
          </cell>
          <cell r="N93" t="str">
            <v>物品・役務</v>
          </cell>
          <cell r="U93" t="str">
            <v>1899</v>
          </cell>
          <cell r="V93" t="str">
            <v>2101</v>
          </cell>
          <cell r="AK93" t="str">
            <v>設備（運営）管理【その他の設備（運営）管理】,環境衛生管理【植栽管理】</v>
          </cell>
        </row>
        <row r="94">
          <cell r="A94">
            <v>92</v>
          </cell>
          <cell r="C94" t="str">
            <v>土浦市</v>
          </cell>
          <cell r="D94" t="str">
            <v>第一造園土木㈱</v>
          </cell>
          <cell r="E94" t="str">
            <v>茨城県土浦市大岩田534</v>
          </cell>
          <cell r="F94" t="str">
            <v>029-821-3708</v>
          </cell>
          <cell r="G94" t="str">
            <v>029-823-0669</v>
          </cell>
          <cell r="H94" t="str">
            <v>代表取締役　廣瀬一三</v>
          </cell>
          <cell r="N94" t="str">
            <v>建設工事</v>
          </cell>
          <cell r="O94">
            <v>807</v>
          </cell>
          <cell r="P94">
            <v>645</v>
          </cell>
          <cell r="Q94" t="str">
            <v>ほ681</v>
          </cell>
          <cell r="S94" t="str">
            <v>土・ほ・園</v>
          </cell>
          <cell r="T94" t="str">
            <v>建</v>
          </cell>
          <cell r="AK94" t="str">
            <v/>
          </cell>
        </row>
        <row r="95">
          <cell r="A95">
            <v>93</v>
          </cell>
          <cell r="B95" t="str">
            <v>圏内</v>
          </cell>
          <cell r="C95" t="str">
            <v>結城市</v>
          </cell>
          <cell r="D95" t="str">
            <v>小貫建設㈱</v>
          </cell>
          <cell r="E95" t="str">
            <v>茨城県結城市大字上山川308-1</v>
          </cell>
          <cell r="F95" t="str">
            <v>0296-35-0069</v>
          </cell>
          <cell r="G95" t="str">
            <v>0296-35-1378</v>
          </cell>
          <cell r="H95" t="str">
            <v>代表取締役　小貫勝重</v>
          </cell>
          <cell r="N95" t="str">
            <v>建設工事</v>
          </cell>
          <cell r="O95">
            <v>777</v>
          </cell>
          <cell r="P95">
            <v>692</v>
          </cell>
          <cell r="Q95" t="str">
            <v>ほ753</v>
          </cell>
          <cell r="R95" t="str">
            <v>管596水599</v>
          </cell>
          <cell r="S95" t="str">
            <v>土・建・と・ほ・水</v>
          </cell>
          <cell r="T95" t="str">
            <v>管・園</v>
          </cell>
          <cell r="AK95" t="str">
            <v/>
          </cell>
        </row>
        <row r="96">
          <cell r="A96">
            <v>94</v>
          </cell>
          <cell r="C96" t="str">
            <v>石岡市</v>
          </cell>
          <cell r="D96" t="str">
            <v>㈲鈴機</v>
          </cell>
          <cell r="E96" t="str">
            <v>茨城県石岡市国府5-2-25</v>
          </cell>
          <cell r="F96" t="str">
            <v>0299-22-3010</v>
          </cell>
          <cell r="G96" t="str">
            <v>0299-22-5846</v>
          </cell>
          <cell r="H96" t="str">
            <v>代表取締役　鈴木直人</v>
          </cell>
          <cell r="N96" t="str">
            <v>物品・役務</v>
          </cell>
          <cell r="U96" t="str">
            <v>1301</v>
          </cell>
          <cell r="V96" t="str">
            <v>1302</v>
          </cell>
          <cell r="W96" t="str">
            <v>1303</v>
          </cell>
          <cell r="X96" t="str">
            <v>1304</v>
          </cell>
          <cell r="Y96" t="str">
            <v>1305</v>
          </cell>
          <cell r="AK96" t="str">
            <v>消防防災機器・用品【救急・消防車両】,消防防災機器・用品【消防用資材器具類】,消防防災機器・用品【消防用被服類】,消防防災機器・用品【警報装置】,消防防災機器・用品【警報装置】</v>
          </cell>
        </row>
        <row r="97">
          <cell r="A97">
            <v>95</v>
          </cell>
          <cell r="C97" t="str">
            <v>水戸市</v>
          </cell>
          <cell r="D97" t="str">
            <v>常陽メンテナンス㈱</v>
          </cell>
          <cell r="E97" t="str">
            <v>茨城県水戸市けやき台3-35-1</v>
          </cell>
          <cell r="F97" t="str">
            <v>029-248-6961</v>
          </cell>
          <cell r="G97" t="str">
            <v>029-246-0424</v>
          </cell>
          <cell r="H97" t="str">
            <v>代表取締役　福岡收</v>
          </cell>
          <cell r="I97" t="str">
            <v>首都圏事業部</v>
          </cell>
          <cell r="J97" t="str">
            <v>茨城県取手市寺田3905</v>
          </cell>
          <cell r="K97" t="str">
            <v>0297-72-2423</v>
          </cell>
          <cell r="L97" t="str">
            <v>0297-73-3881</v>
          </cell>
          <cell r="M97" t="str">
            <v>首都圏事業部長　福岡博志</v>
          </cell>
          <cell r="N97" t="str">
            <v>建設工事</v>
          </cell>
          <cell r="R97" t="str">
            <v>管591</v>
          </cell>
          <cell r="T97" t="str">
            <v>管</v>
          </cell>
          <cell r="AK97" t="str">
            <v/>
          </cell>
        </row>
        <row r="98">
          <cell r="A98">
            <v>96</v>
          </cell>
          <cell r="C98" t="str">
            <v>水戸市</v>
          </cell>
          <cell r="D98" t="str">
            <v>常陽メンテナンス㈱</v>
          </cell>
          <cell r="E98" t="str">
            <v>茨城県水戸市けやき台3-35-1</v>
          </cell>
          <cell r="F98" t="str">
            <v>029-248-6961</v>
          </cell>
          <cell r="G98" t="str">
            <v>029-246-0424</v>
          </cell>
          <cell r="H98" t="str">
            <v>代表取締役　福岡收</v>
          </cell>
          <cell r="I98" t="str">
            <v>首都圏事業部</v>
          </cell>
          <cell r="J98" t="str">
            <v>茨城県取手市寺田3905</v>
          </cell>
          <cell r="K98" t="str">
            <v>0297-72-2423</v>
          </cell>
          <cell r="L98" t="str">
            <v>0297-73-3881</v>
          </cell>
          <cell r="M98" t="str">
            <v>首都圏事業部長　福岡博志</v>
          </cell>
          <cell r="N98" t="str">
            <v>物品・役務</v>
          </cell>
          <cell r="U98" t="str">
            <v>1899</v>
          </cell>
          <cell r="V98" t="str">
            <v>1901</v>
          </cell>
          <cell r="W98" t="str">
            <v>2001</v>
          </cell>
          <cell r="X98" t="str">
            <v>2002</v>
          </cell>
          <cell r="Y98" t="str">
            <v>2003</v>
          </cell>
          <cell r="Z98" t="str">
            <v>2102</v>
          </cell>
          <cell r="AA98" t="str">
            <v>2103</v>
          </cell>
          <cell r="AB98" t="str">
            <v>2199</v>
          </cell>
          <cell r="AC98" t="str">
            <v>2201</v>
          </cell>
          <cell r="AD98" t="str">
            <v>2299</v>
          </cell>
          <cell r="AK98" t="str">
            <v>設備（運営）管理【その他の設備（運営）管理】,警備等【施設警備】,建築物の管理【空調設備保守点検】,建築物の管理【消防・保安設備保守点検】,建築物の管理【浄化槽保守点検】,環境衛生管理【給排水設備】,環境衛生管理【屋内外清掃】,環境衛生管理【その他の環境衛生管理】,施設・設備等の保守管理【電気設備保守点検】,施設・設備等の保守管理【その他の施設・設備等の保守管理】</v>
          </cell>
        </row>
        <row r="99">
          <cell r="A99">
            <v>97</v>
          </cell>
          <cell r="C99" t="str">
            <v>栃木県</v>
          </cell>
          <cell r="D99" t="str">
            <v>ジーエムいちはら工業㈱</v>
          </cell>
          <cell r="E99" t="str">
            <v>栃木県鹿沼市樅山町上原267</v>
          </cell>
          <cell r="F99" t="str">
            <v>0289-64-1511</v>
          </cell>
          <cell r="G99" t="str">
            <v>0289-64-1514</v>
          </cell>
          <cell r="H99" t="str">
            <v>代表取締役　光野巍</v>
          </cell>
          <cell r="N99" t="str">
            <v>物品・役務</v>
          </cell>
          <cell r="U99" t="str">
            <v>1301</v>
          </cell>
          <cell r="AK99" t="str">
            <v>消防防災機器・用品【救急・消防車両】</v>
          </cell>
        </row>
        <row r="100">
          <cell r="A100">
            <v>98</v>
          </cell>
          <cell r="C100" t="str">
            <v>水戸市</v>
          </cell>
          <cell r="D100" t="str">
            <v>㈱公共用地補償研究所</v>
          </cell>
          <cell r="E100" t="str">
            <v>茨城県水戸市双葉台5-783-13</v>
          </cell>
          <cell r="F100" t="str">
            <v>029-254-0262</v>
          </cell>
          <cell r="G100" t="str">
            <v>029-254-0434</v>
          </cell>
          <cell r="H100" t="str">
            <v>代表取締役　渡邉　肇</v>
          </cell>
          <cell r="N100" t="str">
            <v>測量・コンサル</v>
          </cell>
          <cell r="AK100" t="str">
            <v/>
          </cell>
        </row>
        <row r="101">
          <cell r="A101">
            <v>99</v>
          </cell>
          <cell r="C101" t="str">
            <v>東京都</v>
          </cell>
          <cell r="D101" t="str">
            <v>金剛産業㈱</v>
          </cell>
          <cell r="E101" t="str">
            <v>東京都千代田区三番町28</v>
          </cell>
          <cell r="F101" t="str">
            <v>03-3512-0800</v>
          </cell>
          <cell r="G101" t="str">
            <v>03-3512-0810</v>
          </cell>
          <cell r="H101" t="str">
            <v>代表取締役　佐土原剛</v>
          </cell>
          <cell r="N101" t="str">
            <v>建設工事</v>
          </cell>
          <cell r="T101" t="str">
            <v>具</v>
          </cell>
          <cell r="AK101" t="str">
            <v/>
          </cell>
        </row>
        <row r="102">
          <cell r="A102">
            <v>100</v>
          </cell>
          <cell r="C102" t="str">
            <v>東京都</v>
          </cell>
          <cell r="D102" t="str">
            <v>金剛産業㈱</v>
          </cell>
          <cell r="E102" t="str">
            <v>東京都千代田区三番町28</v>
          </cell>
          <cell r="F102" t="str">
            <v>03-3512-0800</v>
          </cell>
          <cell r="G102" t="str">
            <v>03-3512-0810</v>
          </cell>
          <cell r="H102" t="str">
            <v>代表取締役　佐土原剛</v>
          </cell>
          <cell r="N102" t="str">
            <v>物品・役務</v>
          </cell>
          <cell r="U102" t="str">
            <v>2099</v>
          </cell>
          <cell r="AK102" t="str">
            <v>建築物の管理【その他の建築物の管理】</v>
          </cell>
        </row>
        <row r="103">
          <cell r="A103">
            <v>101</v>
          </cell>
          <cell r="B103" t="str">
            <v>圏内</v>
          </cell>
          <cell r="C103" t="str">
            <v>筑西市</v>
          </cell>
          <cell r="D103" t="str">
            <v>㈱上村リネンサプライ</v>
          </cell>
          <cell r="E103" t="str">
            <v>茨城県筑西市横塚949</v>
          </cell>
          <cell r="F103" t="str">
            <v>0296-57-5332</v>
          </cell>
          <cell r="G103" t="str">
            <v>0296-57-5361</v>
          </cell>
          <cell r="H103" t="str">
            <v>代表取締役　大橋直樹</v>
          </cell>
          <cell r="N103" t="str">
            <v>物品・役務</v>
          </cell>
          <cell r="U103" t="str">
            <v>1102</v>
          </cell>
          <cell r="V103" t="str">
            <v>2699</v>
          </cell>
          <cell r="W103" t="str">
            <v>2604</v>
          </cell>
          <cell r="X103" t="str">
            <v>2805</v>
          </cell>
          <cell r="Y103" t="str">
            <v>0502</v>
          </cell>
          <cell r="AK103" t="str">
            <v>繊維皮革類【寝具】,リース・レンタル【その他リース・レンタル】,リース・レンタル【清掃具等のリース】,その他の業務【クリーニング】,家具・室内装飾類【装飾】</v>
          </cell>
        </row>
        <row r="104">
          <cell r="A104">
            <v>102</v>
          </cell>
          <cell r="C104" t="str">
            <v>埼玉県</v>
          </cell>
          <cell r="D104" t="str">
            <v>㈱アスメイク</v>
          </cell>
          <cell r="E104" t="str">
            <v>埼玉県朝霞市西弁財2-3-2鈴也ビル</v>
          </cell>
          <cell r="F104" t="str">
            <v>048-466-2606</v>
          </cell>
          <cell r="G104" t="str">
            <v>048-466-2616</v>
          </cell>
          <cell r="H104" t="str">
            <v>代表取締役　中野広幸</v>
          </cell>
          <cell r="N104" t="str">
            <v>物品・役務</v>
          </cell>
          <cell r="U104" t="str">
            <v>2103</v>
          </cell>
          <cell r="V104" t="str">
            <v>2401</v>
          </cell>
          <cell r="AK104" t="str">
            <v>環境衛生管理【屋内外清掃】,廃棄物処理【廃棄物収集運搬】</v>
          </cell>
        </row>
        <row r="105">
          <cell r="A105">
            <v>103</v>
          </cell>
          <cell r="B105" t="str">
            <v>圏内</v>
          </cell>
          <cell r="C105" t="str">
            <v>結城市</v>
          </cell>
          <cell r="D105" t="str">
            <v>ホシノ建設㈱</v>
          </cell>
          <cell r="E105" t="str">
            <v>茨城県結城市大字山川新宿12-42</v>
          </cell>
          <cell r="F105" t="str">
            <v>0296-35-0571</v>
          </cell>
          <cell r="G105" t="str">
            <v>0296-35-4020</v>
          </cell>
          <cell r="H105" t="str">
            <v>代表取締役　星野秀明</v>
          </cell>
          <cell r="N105" t="str">
            <v>建設工事</v>
          </cell>
          <cell r="O105">
            <v>713</v>
          </cell>
          <cell r="P105">
            <v>811</v>
          </cell>
          <cell r="Q105" t="str">
            <v>ほ659</v>
          </cell>
          <cell r="R105" t="str">
            <v>水684</v>
          </cell>
          <cell r="S105" t="str">
            <v>土・建・ほ</v>
          </cell>
          <cell r="AK105" t="str">
            <v/>
          </cell>
        </row>
        <row r="106">
          <cell r="A106">
            <v>104</v>
          </cell>
          <cell r="C106" t="str">
            <v>水戸市</v>
          </cell>
          <cell r="D106" t="str">
            <v>㈱光和印刷</v>
          </cell>
          <cell r="E106" t="str">
            <v>茨城県水戸市元吉田町1823-22</v>
          </cell>
          <cell r="F106" t="str">
            <v>029-247-4362</v>
          </cell>
          <cell r="G106" t="str">
            <v>029-247-9584</v>
          </cell>
          <cell r="H106" t="str">
            <v>代表取締役社長　宮角知安</v>
          </cell>
          <cell r="N106" t="str">
            <v>物品・役務</v>
          </cell>
          <cell r="U106" t="str">
            <v>0401</v>
          </cell>
          <cell r="V106" t="str">
            <v>0403</v>
          </cell>
          <cell r="W106" t="str">
            <v>0499</v>
          </cell>
          <cell r="AK106" t="str">
            <v>印刷・製本類【一般印刷】,印刷・製本類【特殊印刷】,印刷・製本類【その他の印刷・製本類】</v>
          </cell>
        </row>
        <row r="107">
          <cell r="A107">
            <v>105</v>
          </cell>
          <cell r="B107" t="str">
            <v>圏内</v>
          </cell>
          <cell r="C107" t="str">
            <v>結城市</v>
          </cell>
          <cell r="D107" t="str">
            <v>㈱小倉工務店</v>
          </cell>
          <cell r="E107" t="str">
            <v>茨城県結城市若宮1-14</v>
          </cell>
          <cell r="F107" t="str">
            <v>0296-32-2711</v>
          </cell>
          <cell r="G107" t="str">
            <v>0296-33-0652</v>
          </cell>
          <cell r="H107" t="str">
            <v>代表取締役　岡本眞一</v>
          </cell>
          <cell r="N107" t="str">
            <v>建設工事</v>
          </cell>
          <cell r="O107">
            <v>801</v>
          </cell>
          <cell r="P107">
            <v>769</v>
          </cell>
          <cell r="Q107" t="str">
            <v>ほ727</v>
          </cell>
          <cell r="R107" t="str">
            <v>水643</v>
          </cell>
          <cell r="S107" t="str">
            <v>土・建・ほ・水</v>
          </cell>
          <cell r="T107" t="str">
            <v>大・と・内</v>
          </cell>
          <cell r="AK107" t="str">
            <v/>
          </cell>
        </row>
        <row r="108">
          <cell r="A108">
            <v>106</v>
          </cell>
          <cell r="C108" t="str">
            <v>東京都</v>
          </cell>
          <cell r="D108" t="str">
            <v>一般財団法人関東電気保安協会</v>
          </cell>
          <cell r="E108" t="str">
            <v>東京都豊島区池袋3-1-2</v>
          </cell>
          <cell r="F108" t="str">
            <v>03-3988-2322</v>
          </cell>
          <cell r="G108" t="str">
            <v>03-3982-1931</v>
          </cell>
          <cell r="H108" t="str">
            <v>理事長　中村秋夫</v>
          </cell>
          <cell r="I108" t="str">
            <v>茨城事業本部</v>
          </cell>
          <cell r="J108" t="str">
            <v>茨城県水戸市白梅1-4-35</v>
          </cell>
          <cell r="K108" t="str">
            <v>029-226-3221</v>
          </cell>
          <cell r="L108" t="str">
            <v>029-226-4991</v>
          </cell>
          <cell r="M108" t="str">
            <v>事業本部長　飯田芳一</v>
          </cell>
          <cell r="N108" t="str">
            <v>物品・役務</v>
          </cell>
          <cell r="U108" t="str">
            <v>2201</v>
          </cell>
          <cell r="AK108" t="str">
            <v>施設・設備等の保守管理【電気設備保守点検】</v>
          </cell>
        </row>
        <row r="109">
          <cell r="A109">
            <v>107</v>
          </cell>
          <cell r="C109" t="str">
            <v>水戸市</v>
          </cell>
          <cell r="D109" t="str">
            <v>㈱入江電機工業所</v>
          </cell>
          <cell r="E109" t="str">
            <v>茨城県水戸市大工町2-3-23</v>
          </cell>
          <cell r="F109" t="str">
            <v>029-224-4614</v>
          </cell>
          <cell r="G109" t="str">
            <v>029-224-4613</v>
          </cell>
          <cell r="H109" t="str">
            <v>代表取締役　入江元</v>
          </cell>
          <cell r="N109" t="str">
            <v>建設工事</v>
          </cell>
          <cell r="Q109" t="str">
            <v>電780</v>
          </cell>
          <cell r="T109" t="str">
            <v>電・通・消</v>
          </cell>
          <cell r="AK109" t="str">
            <v/>
          </cell>
        </row>
        <row r="110">
          <cell r="A110">
            <v>108</v>
          </cell>
          <cell r="C110" t="str">
            <v>水戸市</v>
          </cell>
          <cell r="D110" t="str">
            <v>㈱入江電機工業所</v>
          </cell>
          <cell r="E110" t="str">
            <v>茨城県水戸市大工町2-3-23</v>
          </cell>
          <cell r="F110" t="str">
            <v>029-224-4614</v>
          </cell>
          <cell r="G110" t="str">
            <v>029-224-4613</v>
          </cell>
          <cell r="H110" t="str">
            <v>代表取締役　入江元</v>
          </cell>
          <cell r="N110" t="str">
            <v>物品・役務</v>
          </cell>
          <cell r="U110" t="str">
            <v>0602</v>
          </cell>
          <cell r="V110" t="str">
            <v>1001</v>
          </cell>
          <cell r="W110" t="str">
            <v>1002</v>
          </cell>
          <cell r="X110" t="str">
            <v>1003</v>
          </cell>
          <cell r="Y110" t="str">
            <v>1302</v>
          </cell>
          <cell r="Z110" t="str">
            <v>2002</v>
          </cell>
          <cell r="AA110" t="str">
            <v>2201</v>
          </cell>
          <cell r="AK110" t="str">
            <v>車輌・船舶類【車両部品・用品】,電気機器類【家電器具】,電気機器類【電気設備】,電気機器類【通信機器】,消防防災機器・用品【消防用資材器具類】,建築物の管理【消防・保安設備保守点検】,施設・設備等の保守管理【電気設備保守点検】</v>
          </cell>
        </row>
        <row r="111">
          <cell r="A111">
            <v>109</v>
          </cell>
          <cell r="B111" t="str">
            <v>圏内</v>
          </cell>
          <cell r="C111" t="str">
            <v>筑西市</v>
          </cell>
          <cell r="D111" t="str">
            <v>ツクバメディカル㈱</v>
          </cell>
          <cell r="E111" t="str">
            <v>茨城県筑西市海老ヶ島1241</v>
          </cell>
          <cell r="F111" t="str">
            <v>0296-52-2140</v>
          </cell>
          <cell r="G111" t="str">
            <v>0296-52-5304</v>
          </cell>
          <cell r="H111" t="str">
            <v>代表取締役　島田好友</v>
          </cell>
          <cell r="N111" t="str">
            <v>物品・役務</v>
          </cell>
          <cell r="U111" t="str">
            <v>0701</v>
          </cell>
          <cell r="V111" t="str">
            <v>0702</v>
          </cell>
          <cell r="W111" t="str">
            <v>0703</v>
          </cell>
          <cell r="X111" t="str">
            <v>1302</v>
          </cell>
          <cell r="Y111" t="str">
            <v>1499</v>
          </cell>
          <cell r="AK111" t="str">
            <v>精密機器類【理化学機器】,精密機器類【計量計測機器】,精密機器類【医療機器】,消防防災機器・用品【消防用資材器具類】,薬品類【その他の薬品類】</v>
          </cell>
        </row>
        <row r="112">
          <cell r="A112">
            <v>110</v>
          </cell>
          <cell r="C112" t="str">
            <v>取手市</v>
          </cell>
          <cell r="D112" t="str">
            <v>常陽建設㈱</v>
          </cell>
          <cell r="E112" t="str">
            <v>茨城県取手市藤代357-8</v>
          </cell>
          <cell r="F112" t="str">
            <v>0297-83-5115</v>
          </cell>
          <cell r="G112" t="str">
            <v>0297-83-3300</v>
          </cell>
          <cell r="H112" t="str">
            <v>代表取締役　飯田憲一</v>
          </cell>
          <cell r="N112" t="str">
            <v>建設工事</v>
          </cell>
          <cell r="O112">
            <v>985</v>
          </cell>
          <cell r="P112">
            <v>869</v>
          </cell>
          <cell r="Q112" t="str">
            <v>ほ826</v>
          </cell>
          <cell r="R112" t="str">
            <v>管690水651</v>
          </cell>
          <cell r="S112" t="str">
            <v>土・建・と・管・ほ・しゅ・水</v>
          </cell>
          <cell r="AK112" t="str">
            <v/>
          </cell>
        </row>
        <row r="113">
          <cell r="A113">
            <v>111</v>
          </cell>
          <cell r="B113" t="str">
            <v>圏内</v>
          </cell>
          <cell r="C113" t="str">
            <v>結城市</v>
          </cell>
          <cell r="D113" t="str">
            <v>小西㈱</v>
          </cell>
          <cell r="E113" t="str">
            <v>茨城県結城市結城114</v>
          </cell>
          <cell r="F113" t="str">
            <v>0296-32-2011</v>
          </cell>
          <cell r="G113" t="str">
            <v>0296-32-2012</v>
          </cell>
          <cell r="H113" t="str">
            <v>代表取締役　小西泰雄</v>
          </cell>
          <cell r="N113" t="str">
            <v>建設工事</v>
          </cell>
          <cell r="O113">
            <v>738</v>
          </cell>
          <cell r="P113">
            <v>822</v>
          </cell>
          <cell r="S113" t="str">
            <v>土・建</v>
          </cell>
          <cell r="AK113" t="str">
            <v/>
          </cell>
        </row>
        <row r="114">
          <cell r="A114">
            <v>112</v>
          </cell>
          <cell r="B114" t="str">
            <v>圏内</v>
          </cell>
          <cell r="C114" t="str">
            <v>結城市</v>
          </cell>
          <cell r="D114" t="str">
            <v>小西㈱</v>
          </cell>
          <cell r="E114" t="str">
            <v>茨城県結城市結城114</v>
          </cell>
          <cell r="F114" t="str">
            <v>0296-32-2011</v>
          </cell>
          <cell r="G114" t="str">
            <v>0296-32-2012</v>
          </cell>
          <cell r="H114" t="str">
            <v>代表取締役　小西泰雄</v>
          </cell>
          <cell r="N114" t="str">
            <v>物品・役務</v>
          </cell>
          <cell r="U114" t="str">
            <v>0501</v>
          </cell>
          <cell r="V114" t="str">
            <v>6901</v>
          </cell>
          <cell r="W114" t="str">
            <v>1201</v>
          </cell>
          <cell r="X114" t="str">
            <v>1202</v>
          </cell>
          <cell r="Y114" t="str">
            <v>1601</v>
          </cell>
          <cell r="Z114" t="str">
            <v>1701</v>
          </cell>
          <cell r="AK114" t="str">
            <v>家具・室内装飾類【家具】,その他の業務【その他の業務】,日用雑貨・金物・荒物類【日用雑貨・金物・荒物類】,日用雑貨・金物・荒物類【建築金物】,資材・設備【建築資材】,その他の物品【ギフト・記念品】</v>
          </cell>
        </row>
        <row r="115">
          <cell r="A115">
            <v>113</v>
          </cell>
          <cell r="C115" t="str">
            <v>栃木県</v>
          </cell>
          <cell r="D115" t="str">
            <v>㈱環境生物化学研究所</v>
          </cell>
          <cell r="E115" t="str">
            <v>栃木県那須郡那珂川町馬頭60-2</v>
          </cell>
          <cell r="F115" t="str">
            <v>0287-92-5723</v>
          </cell>
          <cell r="G115" t="str">
            <v>0287-92-3600</v>
          </cell>
          <cell r="H115" t="str">
            <v>代表取締役　野口勝明</v>
          </cell>
          <cell r="I115" t="str">
            <v>茨城営業所</v>
          </cell>
          <cell r="J115" t="str">
            <v>茨城県常陸大宮市鷲子2092-2</v>
          </cell>
          <cell r="K115" t="str">
            <v>0295-58-3955</v>
          </cell>
          <cell r="L115" t="str">
            <v>0295-58-3955</v>
          </cell>
          <cell r="M115" t="str">
            <v>所長　薄井保夫</v>
          </cell>
          <cell r="N115" t="str">
            <v>測量・コンサル</v>
          </cell>
          <cell r="AK115" t="str">
            <v/>
          </cell>
        </row>
        <row r="116">
          <cell r="A116">
            <v>114</v>
          </cell>
          <cell r="C116" t="str">
            <v>栃木県</v>
          </cell>
          <cell r="D116" t="str">
            <v>㈱環境生物化学研究所</v>
          </cell>
          <cell r="E116" t="str">
            <v>栃木県那須郡那珂川町馬頭60-2</v>
          </cell>
          <cell r="F116" t="str">
            <v>0287-92-5723</v>
          </cell>
          <cell r="G116" t="str">
            <v>0287-92-3600</v>
          </cell>
          <cell r="H116" t="str">
            <v>代表取締役　野口勝明</v>
          </cell>
          <cell r="I116" t="str">
            <v>茨城営業所</v>
          </cell>
          <cell r="J116" t="str">
            <v>茨城県常陸大宮市鷲子2092-2</v>
          </cell>
          <cell r="K116" t="str">
            <v>0295-58-3955</v>
          </cell>
          <cell r="L116" t="str">
            <v>0295-58-3955</v>
          </cell>
          <cell r="M116" t="str">
            <v>所長　薄井保夫</v>
          </cell>
          <cell r="N116" t="str">
            <v>物品・役務</v>
          </cell>
          <cell r="U116" t="str">
            <v>2301</v>
          </cell>
          <cell r="AK116" t="str">
            <v>調査・分析・検査業務【自然環境】</v>
          </cell>
        </row>
        <row r="117">
          <cell r="A117">
            <v>115</v>
          </cell>
          <cell r="C117" t="str">
            <v>水戸市</v>
          </cell>
          <cell r="D117" t="str">
            <v>㈱アビック</v>
          </cell>
          <cell r="E117" t="str">
            <v>茨城県水戸市袴塚2-4-46</v>
          </cell>
          <cell r="F117" t="str">
            <v>029-228-2331</v>
          </cell>
          <cell r="G117" t="str">
            <v>029-226-7250</v>
          </cell>
          <cell r="H117" t="str">
            <v>代表取締役　秋山英樹</v>
          </cell>
          <cell r="N117" t="str">
            <v>物品・役務</v>
          </cell>
          <cell r="U117" t="str">
            <v>1801</v>
          </cell>
          <cell r="V117" t="str">
            <v>1802</v>
          </cell>
          <cell r="W117" t="str">
            <v>1803</v>
          </cell>
          <cell r="X117" t="str">
            <v>1804</v>
          </cell>
          <cell r="Y117" t="str">
            <v>1805</v>
          </cell>
          <cell r="Z117" t="str">
            <v>1899</v>
          </cell>
          <cell r="AA117" t="str">
            <v>1901</v>
          </cell>
          <cell r="AB117" t="str">
            <v>1999</v>
          </cell>
          <cell r="AC117" t="str">
            <v>2001</v>
          </cell>
          <cell r="AD117" t="str">
            <v>2002</v>
          </cell>
          <cell r="AE117" t="str">
            <v>2003</v>
          </cell>
          <cell r="AF117" t="str">
            <v>2099</v>
          </cell>
          <cell r="AG117" t="str">
            <v>2102</v>
          </cell>
          <cell r="AH117" t="str">
            <v>2103</v>
          </cell>
          <cell r="AI117" t="str">
            <v>2201</v>
          </cell>
          <cell r="AK117" t="str">
            <v>設備（運営）管理【清掃施設】,設備（運営）管理【し尿処理施設】,設備（運営）管理【火葬場】,設備（運営）管理【斎場】,設備（運営）管理【プール等施設】,設備（運営）管理【その他の設備（運営）管理】,警備等【施設警備】,警備等【その他の警備】,建築物の管理【空調設備保守点検】,建築物の管理【消防・保安設備保守点検】,建築物の管理【浄化槽保守点検】,建築物の管理【その他の建築物の管理】,環境衛生管理【給排水設備】,環境衛生管理【屋内外清掃】,施設・設備等の保守管理【電気設備保守点検】</v>
          </cell>
        </row>
        <row r="118">
          <cell r="A118">
            <v>116</v>
          </cell>
          <cell r="C118" t="str">
            <v>東京都</v>
          </cell>
          <cell r="D118" t="str">
            <v>㈱江東微生物研究所</v>
          </cell>
          <cell r="E118" t="str">
            <v>東京都江戸川区西小岩5-18-6</v>
          </cell>
          <cell r="F118" t="str">
            <v>03-3672-9171</v>
          </cell>
          <cell r="G118" t="str">
            <v>03-3672-0785</v>
          </cell>
          <cell r="H118" t="str">
            <v>代表取締役　小林仁</v>
          </cell>
          <cell r="I118" t="str">
            <v>水戸支所</v>
          </cell>
          <cell r="J118" t="str">
            <v>茨城県水戸市姫子1-101-5</v>
          </cell>
          <cell r="K118" t="str">
            <v>029-254-1244</v>
          </cell>
          <cell r="L118" t="str">
            <v>029-254-3415</v>
          </cell>
          <cell r="M118" t="str">
            <v>支所長代行　大和田敏秀</v>
          </cell>
          <cell r="N118" t="str">
            <v>物品・役務</v>
          </cell>
          <cell r="U118" t="str">
            <v>2099</v>
          </cell>
          <cell r="V118" t="str">
            <v>2301</v>
          </cell>
          <cell r="W118" t="str">
            <v>2399</v>
          </cell>
          <cell r="AK118" t="str">
            <v>建築物の管理【その他の建築物の管理】,調査・分析・検査業務【自然環境】,調査・分析・検査業務【その他の調査・分析・検査業務】</v>
          </cell>
        </row>
        <row r="119">
          <cell r="A119">
            <v>117</v>
          </cell>
          <cell r="C119" t="str">
            <v>東京都</v>
          </cell>
          <cell r="D119" t="str">
            <v>日本上下水道設計㈱</v>
          </cell>
          <cell r="E119" t="str">
            <v>東京都新宿区富久町6-8</v>
          </cell>
          <cell r="F119" t="str">
            <v>03-5269-4321</v>
          </cell>
          <cell r="G119" t="str">
            <v>03-5269-9929</v>
          </cell>
          <cell r="H119" t="str">
            <v>代表取締役社長　木下哲</v>
          </cell>
          <cell r="I119" t="str">
            <v>茨城出張所</v>
          </cell>
          <cell r="J119" t="str">
            <v>茨城県水戸市桜川2-1-43</v>
          </cell>
          <cell r="K119" t="str">
            <v>029-225-6320</v>
          </cell>
          <cell r="L119" t="str">
            <v>029-222-3703</v>
          </cell>
          <cell r="M119" t="str">
            <v>所長　土田祐一</v>
          </cell>
          <cell r="N119" t="str">
            <v>測量・コンサル</v>
          </cell>
          <cell r="AK119" t="str">
            <v/>
          </cell>
        </row>
        <row r="120">
          <cell r="A120">
            <v>118</v>
          </cell>
          <cell r="B120" t="str">
            <v>圏内</v>
          </cell>
          <cell r="C120" t="str">
            <v>筑西市</v>
          </cell>
          <cell r="D120" t="str">
            <v>㈲明野測量設計</v>
          </cell>
          <cell r="E120" t="str">
            <v>茨城県筑西市猫島419</v>
          </cell>
          <cell r="F120" t="str">
            <v>0296-52-0364</v>
          </cell>
          <cell r="G120" t="str">
            <v>0296-20-5211</v>
          </cell>
          <cell r="H120" t="str">
            <v>代表取締役　飯泉平八郎</v>
          </cell>
          <cell r="N120" t="str">
            <v>測量・コンサル</v>
          </cell>
          <cell r="AK120" t="str">
            <v/>
          </cell>
        </row>
        <row r="121">
          <cell r="A121">
            <v>119</v>
          </cell>
          <cell r="B121" t="str">
            <v>圏内</v>
          </cell>
          <cell r="C121" t="str">
            <v>筑西市</v>
          </cell>
          <cell r="D121" t="str">
            <v>㈲明野測量設計</v>
          </cell>
          <cell r="E121" t="str">
            <v>茨城県筑西市猫島419</v>
          </cell>
          <cell r="F121" t="str">
            <v>0296-52-0364</v>
          </cell>
          <cell r="G121" t="str">
            <v>0296-20-5211</v>
          </cell>
          <cell r="H121" t="str">
            <v>代表取締役　飯泉平八郎</v>
          </cell>
          <cell r="N121" t="str">
            <v>物品・役務</v>
          </cell>
          <cell r="U121" t="str">
            <v>2301</v>
          </cell>
          <cell r="V121" t="str">
            <v>2503</v>
          </cell>
          <cell r="W121" t="str">
            <v>2505</v>
          </cell>
          <cell r="AK121" t="str">
            <v>調査・分析・検査業務【自然環境】,コンピューター関連サービス【データー処理】,コンピューター関連サービス【地図作成】</v>
          </cell>
        </row>
        <row r="122">
          <cell r="A122">
            <v>120</v>
          </cell>
          <cell r="B122" t="str">
            <v>圏内</v>
          </cell>
          <cell r="C122" t="str">
            <v>桜川市</v>
          </cell>
          <cell r="D122" t="str">
            <v>㈲マカベクリーン</v>
          </cell>
          <cell r="E122" t="str">
            <v>茨城県桜川市真壁町1090-2</v>
          </cell>
          <cell r="F122" t="str">
            <v>0296-55-0313</v>
          </cell>
          <cell r="G122" t="str">
            <v>0296-54-1569</v>
          </cell>
          <cell r="H122" t="str">
            <v>代表取締役　篠崎正美</v>
          </cell>
          <cell r="N122" t="str">
            <v>物品・役務</v>
          </cell>
          <cell r="U122" t="str">
            <v>2401</v>
          </cell>
          <cell r="AK122" t="str">
            <v>廃棄物処理【廃棄物収集運搬】</v>
          </cell>
        </row>
        <row r="123">
          <cell r="A123">
            <v>121</v>
          </cell>
          <cell r="C123" t="str">
            <v>東京都</v>
          </cell>
          <cell r="D123" t="str">
            <v>㈱日本環境工学設計事務所</v>
          </cell>
          <cell r="E123" t="str">
            <v>東京都千代田区神田神保町2-7-3</v>
          </cell>
          <cell r="F123" t="str">
            <v>03-3265-0551</v>
          </cell>
          <cell r="G123" t="str">
            <v>03-3265-0550</v>
          </cell>
          <cell r="H123" t="str">
            <v>代表取締役　星野雅彦</v>
          </cell>
          <cell r="N123" t="str">
            <v>測量・コンサル</v>
          </cell>
          <cell r="AK123" t="str">
            <v/>
          </cell>
        </row>
        <row r="124">
          <cell r="A124">
            <v>122</v>
          </cell>
          <cell r="B124" t="str">
            <v>圏内</v>
          </cell>
          <cell r="C124" t="str">
            <v>筑西市</v>
          </cell>
          <cell r="D124" t="str">
            <v>江田建設工業㈱</v>
          </cell>
          <cell r="E124" t="str">
            <v>茨城県筑西市甲600</v>
          </cell>
          <cell r="F124" t="str">
            <v>0296-25-0666</v>
          </cell>
          <cell r="G124" t="str">
            <v>0296-25-1106</v>
          </cell>
          <cell r="H124" t="str">
            <v>代表取締役　江田隆</v>
          </cell>
          <cell r="N124" t="str">
            <v>建設工事</v>
          </cell>
          <cell r="O124">
            <v>551</v>
          </cell>
          <cell r="P124">
            <v>454</v>
          </cell>
          <cell r="Q124" t="str">
            <v>ほ414</v>
          </cell>
          <cell r="R124" t="str">
            <v>管442</v>
          </cell>
          <cell r="T124" t="str">
            <v>土・建・管・ほ</v>
          </cell>
          <cell r="AK124" t="str">
            <v/>
          </cell>
        </row>
        <row r="125">
          <cell r="A125">
            <v>123</v>
          </cell>
          <cell r="B125" t="str">
            <v>圏内</v>
          </cell>
          <cell r="C125" t="str">
            <v>筑西市</v>
          </cell>
          <cell r="D125" t="str">
            <v>東和電気工事㈱</v>
          </cell>
          <cell r="E125" t="str">
            <v>茨城県筑西市下岡崎330</v>
          </cell>
          <cell r="F125" t="str">
            <v>0296-25-0700</v>
          </cell>
          <cell r="G125" t="str">
            <v>0296-25-0710</v>
          </cell>
          <cell r="H125" t="str">
            <v>代表取締役　坂場三郎</v>
          </cell>
          <cell r="N125" t="str">
            <v>建設工事</v>
          </cell>
          <cell r="Q125" t="str">
            <v>電816</v>
          </cell>
          <cell r="S125" t="str">
            <v>電</v>
          </cell>
          <cell r="T125" t="str">
            <v>消</v>
          </cell>
          <cell r="AK125" t="str">
            <v/>
          </cell>
        </row>
        <row r="126">
          <cell r="A126">
            <v>124</v>
          </cell>
          <cell r="B126" t="str">
            <v>圏内</v>
          </cell>
          <cell r="C126" t="str">
            <v>筑西市</v>
          </cell>
          <cell r="D126" t="str">
            <v>東和電気工事㈱</v>
          </cell>
          <cell r="E126" t="str">
            <v>茨城県筑西市下岡崎330</v>
          </cell>
          <cell r="F126" t="str">
            <v>0296-25-0700</v>
          </cell>
          <cell r="G126" t="str">
            <v>0296-25-0710</v>
          </cell>
          <cell r="H126" t="str">
            <v>代表取締役　坂場三郎</v>
          </cell>
          <cell r="N126" t="str">
            <v>物品・役務</v>
          </cell>
          <cell r="U126" t="str">
            <v>1001</v>
          </cell>
          <cell r="V126" t="str">
            <v>1002</v>
          </cell>
          <cell r="W126" t="str">
            <v>1003</v>
          </cell>
          <cell r="X126" t="str">
            <v>1900</v>
          </cell>
          <cell r="Y126" t="str">
            <v>1304</v>
          </cell>
          <cell r="Z126" t="str">
            <v>2002</v>
          </cell>
          <cell r="AA126" t="str">
            <v>2201</v>
          </cell>
          <cell r="AK126" t="str">
            <v>電気機器類【家電器具】,電気機器類【電気設備】,電気機器類【通信機器】,設備（運営）管理【その他の設備（運営）管理】,消防防災機器・用品【警報装置】,建築物の管理【消防・保安設備保守点検】,施設・設備等の保守管理【電気設備保守点検】</v>
          </cell>
        </row>
        <row r="127">
          <cell r="A127">
            <v>125</v>
          </cell>
          <cell r="B127" t="str">
            <v>圏内</v>
          </cell>
          <cell r="C127" t="str">
            <v>筑西市</v>
          </cell>
          <cell r="D127" t="str">
            <v>㈲冨田本店</v>
          </cell>
          <cell r="E127" t="str">
            <v>茨城県筑西市海老ヶ島1605</v>
          </cell>
          <cell r="F127" t="str">
            <v>0296-52-0041</v>
          </cell>
          <cell r="G127" t="str">
            <v>0296-52-2796</v>
          </cell>
          <cell r="H127" t="str">
            <v>代表取締役　冨田保三</v>
          </cell>
          <cell r="N127" t="str">
            <v>物品・役務</v>
          </cell>
          <cell r="U127" t="str">
            <v>1201</v>
          </cell>
          <cell r="V127" t="str">
            <v>1501</v>
          </cell>
          <cell r="W127" t="str">
            <v>1599</v>
          </cell>
          <cell r="AK127" t="str">
            <v>日用雑貨・金物・荒物類【日用雑貨・金物・荒物類】,燃料・油脂類【ガソリン等】,燃料・油脂類【その他の燃料類】</v>
          </cell>
        </row>
        <row r="128">
          <cell r="A128">
            <v>126</v>
          </cell>
          <cell r="B128" t="str">
            <v>圏内</v>
          </cell>
          <cell r="C128" t="str">
            <v>筑西市</v>
          </cell>
          <cell r="D128" t="str">
            <v>㈱金沢自動車</v>
          </cell>
          <cell r="E128" t="str">
            <v>茨城県筑西市井上32-1</v>
          </cell>
          <cell r="F128" t="str">
            <v>0296-37-6607</v>
          </cell>
          <cell r="G128" t="str">
            <v>0296-37-6655</v>
          </cell>
          <cell r="H128" t="str">
            <v>代表取締役　金沢隆行</v>
          </cell>
          <cell r="N128" t="str">
            <v>物品・役務</v>
          </cell>
          <cell r="U128" t="str">
            <v>0601</v>
          </cell>
          <cell r="V128" t="str">
            <v>0602</v>
          </cell>
          <cell r="W128" t="str">
            <v>2204</v>
          </cell>
          <cell r="X128" t="str">
            <v>2807</v>
          </cell>
          <cell r="Y128" t="str">
            <v>1301</v>
          </cell>
          <cell r="Z128" t="str">
            <v>1302</v>
          </cell>
          <cell r="AK128" t="str">
            <v>車輌・船舶類【自動車】,車輌・船舶類【車両部品・用品】,施設・設備等の保守管理【車両保守点検】,その他の業務【保険等業務】,消防防災機器・用品【救急・消防車両】,消防防災機器・用品【消防用資材器具類】</v>
          </cell>
        </row>
        <row r="129">
          <cell r="A129">
            <v>127</v>
          </cell>
          <cell r="C129" t="str">
            <v>龍ヶ崎市</v>
          </cell>
          <cell r="D129" t="str">
            <v>つくば建築設計事務所㈱</v>
          </cell>
          <cell r="E129" t="str">
            <v>茨城県龍ヶ崎市川原代町字小屋1059-1</v>
          </cell>
          <cell r="F129" t="str">
            <v>0297-66-7811</v>
          </cell>
          <cell r="G129" t="str">
            <v>0297-66-7814</v>
          </cell>
          <cell r="H129" t="str">
            <v>代表取締役　鯉沼英子</v>
          </cell>
          <cell r="N129" t="str">
            <v>測量・コンサル</v>
          </cell>
          <cell r="AK129" t="str">
            <v/>
          </cell>
        </row>
        <row r="130">
          <cell r="A130">
            <v>128</v>
          </cell>
          <cell r="C130" t="str">
            <v>龍ヶ崎市</v>
          </cell>
          <cell r="D130" t="str">
            <v>つくば測量コンサルタント㈲</v>
          </cell>
          <cell r="E130" t="str">
            <v>茨城県龍ヶ崎市川原代町1059-1</v>
          </cell>
          <cell r="F130" t="str">
            <v>0297-65-7474</v>
          </cell>
          <cell r="G130" t="str">
            <v>0297-66-7814</v>
          </cell>
          <cell r="H130" t="str">
            <v>代表取締役　鯉沼英子</v>
          </cell>
          <cell r="N130" t="str">
            <v>測量・コンサル</v>
          </cell>
          <cell r="AK130" t="str">
            <v/>
          </cell>
        </row>
        <row r="131">
          <cell r="A131">
            <v>129</v>
          </cell>
          <cell r="B131" t="str">
            <v>圏内</v>
          </cell>
          <cell r="C131" t="str">
            <v>水戸市</v>
          </cell>
          <cell r="D131" t="str">
            <v>茨城トヨタ自動車㈱</v>
          </cell>
          <cell r="E131" t="str">
            <v>茨城県水戸市泉町2-3-24</v>
          </cell>
          <cell r="F131" t="str">
            <v>029-241-1511</v>
          </cell>
          <cell r="G131" t="str">
            <v>029-241-9492</v>
          </cell>
          <cell r="H131" t="str">
            <v>代表取締役　幡谷史朗</v>
          </cell>
          <cell r="I131" t="str">
            <v>特販課　前野州彦　岩瀬店　サービスマネージャー田山　明・下館店　サービスマネージャー佐藤信之・結城店　サービスマネージャー松本茂男</v>
          </cell>
          <cell r="N131" t="str">
            <v>物品・役務</v>
          </cell>
          <cell r="U131" t="str">
            <v>0601</v>
          </cell>
          <cell r="V131" t="str">
            <v>1003</v>
          </cell>
          <cell r="W131" t="str">
            <v>2204</v>
          </cell>
          <cell r="X131" t="str">
            <v>2603</v>
          </cell>
          <cell r="Y131" t="str">
            <v>1301</v>
          </cell>
          <cell r="Z131" t="str">
            <v>2703</v>
          </cell>
          <cell r="AA131" t="str">
            <v>0602</v>
          </cell>
          <cell r="AB131" t="str">
            <v>2807</v>
          </cell>
          <cell r="AK131" t="str">
            <v>車輌・船舶類【自動車】,電気機器類【通信機器】,施設・設備等の保守管理【車両保守点検】,リース・レンタル【車輌リース等】,消防防災機器・用品【救急・消防車両】,資源物買受【車輌買受】,車輌・船舶類【車両部品・用品】,その他の業務【保険等業務】</v>
          </cell>
        </row>
        <row r="132">
          <cell r="A132">
            <v>130</v>
          </cell>
          <cell r="B132" t="str">
            <v>圏内</v>
          </cell>
          <cell r="C132" t="str">
            <v>筑西市</v>
          </cell>
          <cell r="D132" t="str">
            <v>㈱塚原塗装店</v>
          </cell>
          <cell r="E132" t="str">
            <v>茨城県筑西市辻1310</v>
          </cell>
          <cell r="F132" t="str">
            <v>0296-37-5366</v>
          </cell>
          <cell r="G132" t="str">
            <v>0296-37-5366</v>
          </cell>
          <cell r="H132" t="str">
            <v>代表取締役　塚原鉄舟</v>
          </cell>
          <cell r="N132" t="str">
            <v>建設工事</v>
          </cell>
          <cell r="T132" t="str">
            <v>塗</v>
          </cell>
          <cell r="AK132" t="str">
            <v/>
          </cell>
        </row>
        <row r="133">
          <cell r="A133">
            <v>131</v>
          </cell>
          <cell r="C133" t="str">
            <v>鉾田市</v>
          </cell>
          <cell r="D133" t="str">
            <v>㈱朝日工務店</v>
          </cell>
          <cell r="E133" t="str">
            <v>茨城県鉾田市安房1371-1</v>
          </cell>
          <cell r="F133" t="str">
            <v>0291-33-3111</v>
          </cell>
          <cell r="G133" t="str">
            <v>0291-32-2587</v>
          </cell>
          <cell r="H133" t="str">
            <v>代表取締役　丸田康弘</v>
          </cell>
          <cell r="N133" t="str">
            <v>建設工事</v>
          </cell>
          <cell r="O133">
            <v>930</v>
          </cell>
          <cell r="P133">
            <v>882</v>
          </cell>
          <cell r="Q133" t="str">
            <v>ほ861</v>
          </cell>
          <cell r="R133" t="str">
            <v>水715</v>
          </cell>
          <cell r="S133" t="str">
            <v>土・建・大・と・石・綱・ほ・しゅ・内・水</v>
          </cell>
          <cell r="AK133" t="str">
            <v/>
          </cell>
        </row>
        <row r="134">
          <cell r="A134">
            <v>132</v>
          </cell>
          <cell r="C134" t="str">
            <v>東京都</v>
          </cell>
          <cell r="D134" t="str">
            <v>川崎地質㈱</v>
          </cell>
          <cell r="E134" t="str">
            <v>東京都港区三田2-11-15</v>
          </cell>
          <cell r="F134" t="str">
            <v>03-5445-2071</v>
          </cell>
          <cell r="G134" t="str">
            <v>03-5445-2073</v>
          </cell>
          <cell r="H134" t="str">
            <v>代表取締役社長　内藤正</v>
          </cell>
          <cell r="I134" t="str">
            <v>水戸事務所</v>
          </cell>
          <cell r="J134" t="str">
            <v>茨城県水戸市上水戸3-7-31</v>
          </cell>
          <cell r="K134" t="str">
            <v>029-302-5651</v>
          </cell>
          <cell r="L134" t="str">
            <v>029-302-5652</v>
          </cell>
          <cell r="M134" t="str">
            <v>水戸事務所長　森田邦昭</v>
          </cell>
          <cell r="N134" t="str">
            <v>測量・コンサル</v>
          </cell>
          <cell r="AK134" t="str">
            <v/>
          </cell>
        </row>
        <row r="135">
          <cell r="A135">
            <v>133</v>
          </cell>
          <cell r="C135" t="str">
            <v>笠間市</v>
          </cell>
          <cell r="D135" t="str">
            <v>橋本電炉工業㈱</v>
          </cell>
          <cell r="E135" t="str">
            <v>茨城県笠間市笠間2192-23</v>
          </cell>
          <cell r="F135" t="str">
            <v>0296-72-5767</v>
          </cell>
          <cell r="G135" t="str">
            <v>0296-72-3514</v>
          </cell>
          <cell r="H135" t="str">
            <v>代表取締役　稲垣剛志</v>
          </cell>
          <cell r="N135" t="str">
            <v>建設工事</v>
          </cell>
          <cell r="AK135" t="str">
            <v/>
          </cell>
        </row>
        <row r="136">
          <cell r="A136">
            <v>134</v>
          </cell>
          <cell r="C136" t="str">
            <v>笠間市</v>
          </cell>
          <cell r="D136" t="str">
            <v>橋本電炉工業㈱</v>
          </cell>
          <cell r="E136" t="str">
            <v>茨城県笠間市笠間2192-23</v>
          </cell>
          <cell r="F136" t="str">
            <v>0296-72-5767</v>
          </cell>
          <cell r="G136" t="str">
            <v>0296-72-3514</v>
          </cell>
          <cell r="H136" t="str">
            <v>代表取締役　稲垣剛志</v>
          </cell>
          <cell r="N136" t="str">
            <v>物品・役務</v>
          </cell>
          <cell r="U136" t="str">
            <v>0899</v>
          </cell>
          <cell r="AK136" t="str">
            <v>産業機器類【その他の産業機器類】</v>
          </cell>
        </row>
        <row r="137">
          <cell r="A137">
            <v>135</v>
          </cell>
          <cell r="B137" t="str">
            <v>圏内</v>
          </cell>
          <cell r="C137" t="str">
            <v>筑西市</v>
          </cell>
          <cell r="D137" t="str">
            <v>宮田造園</v>
          </cell>
          <cell r="E137" t="str">
            <v>茨城県筑西市藤ヶ谷2928</v>
          </cell>
          <cell r="F137" t="str">
            <v>090-3337-1074</v>
          </cell>
          <cell r="G137" t="str">
            <v>0296-37-3388</v>
          </cell>
          <cell r="H137" t="str">
            <v>事業主　宮田昇</v>
          </cell>
          <cell r="N137" t="str">
            <v>物品・役務</v>
          </cell>
          <cell r="U137" t="str">
            <v>2101</v>
          </cell>
          <cell r="AK137" t="str">
            <v>環境衛生管理【植栽管理】</v>
          </cell>
        </row>
        <row r="138">
          <cell r="A138">
            <v>136</v>
          </cell>
          <cell r="C138" t="str">
            <v>東京都</v>
          </cell>
          <cell r="D138" t="str">
            <v>日本国土開発㈱</v>
          </cell>
          <cell r="E138" t="str">
            <v>東京都港区赤坂4-9-9</v>
          </cell>
          <cell r="F138" t="str">
            <v>03-3402-5460</v>
          </cell>
          <cell r="G138" t="str">
            <v>03-3402-2748</v>
          </cell>
          <cell r="H138" t="str">
            <v>代表取締役社長　工藤睦信</v>
          </cell>
          <cell r="I138" t="str">
            <v>水戸営業所</v>
          </cell>
          <cell r="J138" t="str">
            <v>茨城県水戸市桜川1-5-15</v>
          </cell>
          <cell r="K138" t="str">
            <v>029-224-5410</v>
          </cell>
          <cell r="L138" t="str">
            <v>029-224-5418</v>
          </cell>
          <cell r="M138" t="str">
            <v>所長　花崎雅孝</v>
          </cell>
          <cell r="N138" t="str">
            <v>建設工事</v>
          </cell>
          <cell r="O138">
            <v>1502</v>
          </cell>
          <cell r="P138">
            <v>1552</v>
          </cell>
          <cell r="Q138" t="str">
            <v>ほ865電850</v>
          </cell>
          <cell r="R138" t="str">
            <v>管902水1142</v>
          </cell>
          <cell r="S138" t="str">
            <v>土・建・と・電・管・鋼・ほ・しゅ・機・園・水</v>
          </cell>
          <cell r="AK138" t="str">
            <v/>
          </cell>
        </row>
        <row r="139">
          <cell r="A139">
            <v>137</v>
          </cell>
          <cell r="C139" t="str">
            <v>埼玉県</v>
          </cell>
          <cell r="D139" t="str">
            <v>㈱会議録センター</v>
          </cell>
          <cell r="E139" t="str">
            <v>埼玉県鴻巣市吹上本町1-4-12</v>
          </cell>
          <cell r="F139" t="str">
            <v>048-548-0609</v>
          </cell>
          <cell r="G139" t="str">
            <v>048-548-4998</v>
          </cell>
          <cell r="H139" t="str">
            <v>代表取締役　加藤信也</v>
          </cell>
          <cell r="N139" t="str">
            <v>物品・役務</v>
          </cell>
          <cell r="U139" t="str">
            <v>0401</v>
          </cell>
          <cell r="V139" t="str">
            <v>0403</v>
          </cell>
          <cell r="W139" t="str">
            <v>1001</v>
          </cell>
          <cell r="X139" t="str">
            <v>2502</v>
          </cell>
          <cell r="Y139" t="str">
            <v>2503</v>
          </cell>
          <cell r="Z139" t="str">
            <v>2504</v>
          </cell>
          <cell r="AA139" t="str">
            <v>2806</v>
          </cell>
          <cell r="AB139" t="str">
            <v>2899</v>
          </cell>
          <cell r="AK139" t="str">
            <v>印刷・製本類【一般印刷】,印刷・製本類【特殊印刷】,電気機器類【家電器具】,コンピューター関連サービス【システム開発】,コンピューター関連サービス【データー処理】,コンピューター関連サービス【インターネット業務】,その他の業務【速記・会議録】,その他の業務【その他の業務】</v>
          </cell>
        </row>
        <row r="140">
          <cell r="A140">
            <v>138</v>
          </cell>
          <cell r="C140" t="str">
            <v>東京都</v>
          </cell>
          <cell r="D140" t="str">
            <v>大成建設㈱</v>
          </cell>
          <cell r="E140" t="str">
            <v>東京都新宿区西新宿1-25-1</v>
          </cell>
          <cell r="F140" t="str">
            <v>03-3348-1111</v>
          </cell>
          <cell r="G140" t="str">
            <v>03-3345-7142</v>
          </cell>
          <cell r="H140" t="str">
            <v>代表取締役社長　山内隆司</v>
          </cell>
          <cell r="I140" t="str">
            <v>東京支店</v>
          </cell>
          <cell r="J140" t="str">
            <v>東京都新宿区西新宿6-8-1</v>
          </cell>
          <cell r="K140" t="str">
            <v>03-5381-5392</v>
          </cell>
          <cell r="L140" t="str">
            <v>03-3345-7142</v>
          </cell>
          <cell r="M140" t="str">
            <v>常務役員支店長　茂手木　信行</v>
          </cell>
          <cell r="N140" t="str">
            <v>建設工事</v>
          </cell>
          <cell r="O140">
            <v>1871</v>
          </cell>
          <cell r="P140">
            <v>1889</v>
          </cell>
          <cell r="Q140" t="str">
            <v>ほ1418電1552</v>
          </cell>
          <cell r="R140" t="str">
            <v>管1572水1612</v>
          </cell>
          <cell r="S140" t="str">
            <v>土・建・大・左・と・石・屋・電・管・タ・綱・筋・ほ・しゅ・板・ガ・塗・防・内・機・絶・通・園・具・水・消・清</v>
          </cell>
          <cell r="AK140" t="str">
            <v/>
          </cell>
        </row>
        <row r="141">
          <cell r="A141">
            <v>139</v>
          </cell>
          <cell r="C141" t="str">
            <v>東京都</v>
          </cell>
          <cell r="D141" t="str">
            <v>㈱千代田組</v>
          </cell>
          <cell r="E141" t="str">
            <v>東京都港区西新宿1-1-15</v>
          </cell>
          <cell r="F141" t="str">
            <v>03-3503-8111</v>
          </cell>
          <cell r="G141" t="str">
            <v>03-3503-7373</v>
          </cell>
          <cell r="H141" t="str">
            <v>代表取締役社長　嘉屋正義</v>
          </cell>
          <cell r="I141" t="str">
            <v>第三営業本部</v>
          </cell>
          <cell r="J141" t="str">
            <v>東京都港区西新宿1-1-15</v>
          </cell>
          <cell r="K141" t="str">
            <v>03-3503-8130</v>
          </cell>
          <cell r="L141" t="str">
            <v>03-3503-7300</v>
          </cell>
          <cell r="M141" t="str">
            <v>取締役本部長　永江昇</v>
          </cell>
          <cell r="N141" t="str">
            <v>建設工事</v>
          </cell>
          <cell r="Q141" t="str">
            <v>電1299</v>
          </cell>
          <cell r="R141" t="str">
            <v>管1026水1023</v>
          </cell>
          <cell r="S141" t="str">
            <v>電・管・機・通・水</v>
          </cell>
          <cell r="AK141" t="str">
            <v/>
          </cell>
        </row>
        <row r="142">
          <cell r="A142">
            <v>140</v>
          </cell>
          <cell r="B142" t="str">
            <v>圏内</v>
          </cell>
          <cell r="C142" t="str">
            <v>桜川市</v>
          </cell>
          <cell r="D142" t="str">
            <v>茨城工業㈱</v>
          </cell>
          <cell r="E142" t="str">
            <v>茨城県桜川市上の原地新田151-2</v>
          </cell>
          <cell r="F142" t="str">
            <v>0296-75-2191</v>
          </cell>
          <cell r="G142" t="str">
            <v>0296-75-2477</v>
          </cell>
          <cell r="H142" t="str">
            <v>代表取締役　木村誠</v>
          </cell>
          <cell r="N142" t="str">
            <v>建設工事</v>
          </cell>
          <cell r="O142">
            <v>689</v>
          </cell>
          <cell r="Q142" t="str">
            <v>ほ638</v>
          </cell>
          <cell r="R142" t="str">
            <v>水604</v>
          </cell>
          <cell r="T142" t="str">
            <v>土・と・ほ・園・水</v>
          </cell>
          <cell r="AK142" t="str">
            <v/>
          </cell>
        </row>
        <row r="143">
          <cell r="A143">
            <v>141</v>
          </cell>
          <cell r="C143" t="str">
            <v>阿見町</v>
          </cell>
          <cell r="D143" t="str">
            <v>松浦建設㈱</v>
          </cell>
          <cell r="E143" t="str">
            <v>茨城県稲敷郡阿見町大字阿見608-3</v>
          </cell>
          <cell r="F143" t="str">
            <v>029-887-1771</v>
          </cell>
          <cell r="G143" t="str">
            <v>029-887-5241</v>
          </cell>
          <cell r="H143" t="str">
            <v>代表取締役　松浦一久</v>
          </cell>
          <cell r="N143" t="str">
            <v>建設工事</v>
          </cell>
          <cell r="O143">
            <v>920</v>
          </cell>
          <cell r="P143">
            <v>979</v>
          </cell>
          <cell r="S143" t="str">
            <v>土・建</v>
          </cell>
          <cell r="AK143" t="str">
            <v/>
          </cell>
        </row>
        <row r="144">
          <cell r="A144">
            <v>142</v>
          </cell>
          <cell r="C144" t="str">
            <v>埼玉県</v>
          </cell>
          <cell r="D144" t="str">
            <v>オリックス資源循環㈱</v>
          </cell>
          <cell r="E144" t="str">
            <v>埼玉県大里郡寄居町大字三ケ山</v>
          </cell>
          <cell r="F144" t="str">
            <v>048-582-0871</v>
          </cell>
          <cell r="G144" t="str">
            <v>048-582-0936</v>
          </cell>
          <cell r="H144" t="str">
            <v>代表取締役　松本行彦</v>
          </cell>
          <cell r="N144" t="str">
            <v>物品・役務</v>
          </cell>
          <cell r="U144" t="str">
            <v>2402</v>
          </cell>
          <cell r="AK144" t="str">
            <v>廃棄物処理【廃棄物処理】</v>
          </cell>
        </row>
        <row r="145">
          <cell r="A145">
            <v>143</v>
          </cell>
          <cell r="C145" t="str">
            <v>東京都</v>
          </cell>
          <cell r="D145" t="str">
            <v>東日本電信電話㈱</v>
          </cell>
          <cell r="E145" t="str">
            <v>東京都新宿区西新宿3-19-2</v>
          </cell>
          <cell r="F145" t="str">
            <v>03-5359-5111</v>
          </cell>
          <cell r="G145" t="str">
            <v>03-5359-1221</v>
          </cell>
          <cell r="H145" t="str">
            <v>代表取締役社長　江部　努</v>
          </cell>
          <cell r="I145" t="str">
            <v>茨城支店</v>
          </cell>
          <cell r="J145" t="str">
            <v>茨城県水戸市北見町8-8</v>
          </cell>
          <cell r="K145" t="str">
            <v>029-232-4372</v>
          </cell>
          <cell r="L145" t="str">
            <v>029-300-1591</v>
          </cell>
          <cell r="M145" t="str">
            <v>支店長　清水健一郎　</v>
          </cell>
          <cell r="N145" t="str">
            <v>建設工事</v>
          </cell>
          <cell r="S145" t="str">
            <v>通</v>
          </cell>
          <cell r="AK145" t="str">
            <v/>
          </cell>
        </row>
        <row r="146">
          <cell r="A146">
            <v>144</v>
          </cell>
          <cell r="C146" t="str">
            <v>東京都</v>
          </cell>
          <cell r="D146" t="str">
            <v>東日本電信電話㈱</v>
          </cell>
          <cell r="E146" t="str">
            <v>東京都新宿区西新宿3-19-2</v>
          </cell>
          <cell r="F146" t="str">
            <v>03-5359-5111</v>
          </cell>
          <cell r="G146" t="str">
            <v>03-5359-1221</v>
          </cell>
          <cell r="H146" t="str">
            <v>代表取締役社長　江部　努</v>
          </cell>
          <cell r="I146" t="str">
            <v>茨城支店</v>
          </cell>
          <cell r="J146" t="str">
            <v>茨城県水戸市北見町8-8</v>
          </cell>
          <cell r="K146" t="str">
            <v>029-232-4372</v>
          </cell>
          <cell r="L146" t="str">
            <v>029-300-1591</v>
          </cell>
          <cell r="M146" t="str">
            <v>支店長　清水健一郎　</v>
          </cell>
          <cell r="N146" t="str">
            <v>測量・コンサル</v>
          </cell>
          <cell r="AK146" t="str">
            <v/>
          </cell>
        </row>
        <row r="147">
          <cell r="A147">
            <v>145</v>
          </cell>
          <cell r="C147" t="str">
            <v>東京都</v>
          </cell>
          <cell r="D147" t="str">
            <v>東日本電信電話㈱</v>
          </cell>
          <cell r="E147" t="str">
            <v>東京都新宿区西新宿3-19-2</v>
          </cell>
          <cell r="F147" t="str">
            <v>03-5359-5111</v>
          </cell>
          <cell r="G147" t="str">
            <v>03-5359-1221</v>
          </cell>
          <cell r="H147" t="str">
            <v>代表取締役社長　江部　努</v>
          </cell>
          <cell r="I147" t="str">
            <v>茨城支店</v>
          </cell>
          <cell r="J147" t="str">
            <v>茨城県水戸市北見町8-8</v>
          </cell>
          <cell r="K147" t="str">
            <v>029-232-4372</v>
          </cell>
          <cell r="L147" t="str">
            <v>029-300-1591</v>
          </cell>
          <cell r="M147" t="str">
            <v>支店長　清水健一郎　</v>
          </cell>
          <cell r="N147" t="str">
            <v>物品・役務</v>
          </cell>
          <cell r="U147" t="str">
            <v>0103</v>
          </cell>
          <cell r="V147" t="str">
            <v>1003</v>
          </cell>
          <cell r="W147" t="str">
            <v>2202</v>
          </cell>
          <cell r="X147" t="str">
            <v>2599</v>
          </cell>
          <cell r="Y147" t="str">
            <v>2601</v>
          </cell>
          <cell r="Z147" t="str">
            <v>2602</v>
          </cell>
          <cell r="AK147" t="str">
            <v>文具・事務用品類【OA機器】,電気機器類【通信機器】,施設・設備等の保守管理【通信設備保守点検】,コンピューター関連サービス【その他のコンピューター関連サービス】,リース・レンタル【OA機器リース等】,リース・レンタル【各種機器】</v>
          </cell>
        </row>
        <row r="148">
          <cell r="A148">
            <v>146</v>
          </cell>
          <cell r="C148" t="str">
            <v>東京都</v>
          </cell>
          <cell r="D148" t="str">
            <v>三建設備工業㈱</v>
          </cell>
          <cell r="E148" t="str">
            <v>東京都中央区日本橋蛎殻町1-35-8</v>
          </cell>
          <cell r="F148" t="str">
            <v>03-3667-3431</v>
          </cell>
          <cell r="G148" t="str">
            <v>03-3663-2643</v>
          </cell>
          <cell r="H148" t="str">
            <v>代表取締役　松井栄一</v>
          </cell>
          <cell r="I148" t="str">
            <v>茨城営業所</v>
          </cell>
          <cell r="J148" t="str">
            <v>茨城県つくば市研究学園15-9</v>
          </cell>
          <cell r="K148" t="str">
            <v>029-875-6801</v>
          </cell>
          <cell r="L148" t="str">
            <v>029-875-6822</v>
          </cell>
          <cell r="M148" t="str">
            <v>所長　新實喜之</v>
          </cell>
          <cell r="N148" t="str">
            <v>建設工事</v>
          </cell>
          <cell r="R148" t="str">
            <v>管1658</v>
          </cell>
          <cell r="S148" t="str">
            <v>管</v>
          </cell>
          <cell r="AK148" t="str">
            <v/>
          </cell>
        </row>
        <row r="149">
          <cell r="A149">
            <v>147</v>
          </cell>
          <cell r="C149" t="str">
            <v>東京都</v>
          </cell>
          <cell r="D149" t="str">
            <v>㈱間組</v>
          </cell>
          <cell r="E149" t="str">
            <v>東京都港区虎ノ門二丁目2番5号</v>
          </cell>
          <cell r="F149" t="str">
            <v>03-3588-5750</v>
          </cell>
          <cell r="G149" t="str">
            <v>03-3588-5757</v>
          </cell>
          <cell r="H149" t="str">
            <v>代表取締役社長　小野俊雄</v>
          </cell>
          <cell r="I149" t="str">
            <v>茨城営業所</v>
          </cell>
          <cell r="J149" t="str">
            <v>茨城県水戸市白梅2-6-9</v>
          </cell>
          <cell r="K149" t="str">
            <v>029-226-5555</v>
          </cell>
          <cell r="L149" t="str">
            <v>029-231-1944</v>
          </cell>
          <cell r="M149" t="str">
            <v>所長　山田智彦</v>
          </cell>
          <cell r="N149" t="str">
            <v>建設工事</v>
          </cell>
          <cell r="O149">
            <v>1731</v>
          </cell>
          <cell r="P149">
            <v>1732</v>
          </cell>
          <cell r="Q149" t="str">
            <v>ほ1066電1104</v>
          </cell>
          <cell r="R149" t="str">
            <v>管1103水1264</v>
          </cell>
          <cell r="S149" t="str">
            <v>土・建・大・左・と・石・屋・電・管・タ・綱・ほ・しゅ・板・ガ・塗・防・内・機・園・具・水・清</v>
          </cell>
          <cell r="AK149" t="str">
            <v/>
          </cell>
        </row>
        <row r="150">
          <cell r="A150">
            <v>148</v>
          </cell>
          <cell r="C150" t="str">
            <v>つくば市</v>
          </cell>
          <cell r="D150" t="str">
            <v>㈱環境研究センター</v>
          </cell>
          <cell r="E150" t="str">
            <v>茨城県つくば市羽成3-1</v>
          </cell>
          <cell r="F150" t="str">
            <v>029-839-5501</v>
          </cell>
          <cell r="G150" t="str">
            <v>029-839-5527</v>
          </cell>
          <cell r="H150" t="str">
            <v>代表取締役　片野明</v>
          </cell>
          <cell r="N150" t="str">
            <v>測量・コンサル</v>
          </cell>
          <cell r="AK150" t="str">
            <v/>
          </cell>
        </row>
        <row r="151">
          <cell r="A151">
            <v>149</v>
          </cell>
          <cell r="C151" t="str">
            <v>つくば市</v>
          </cell>
          <cell r="D151" t="str">
            <v>㈱環境研究センター</v>
          </cell>
          <cell r="E151" t="str">
            <v>茨城県つくば市羽成3-1</v>
          </cell>
          <cell r="F151" t="str">
            <v>029-839-5501</v>
          </cell>
          <cell r="G151" t="str">
            <v>029-839-5527</v>
          </cell>
          <cell r="H151" t="str">
            <v>代表取締役　片野明</v>
          </cell>
          <cell r="N151" t="str">
            <v>物品・役務</v>
          </cell>
          <cell r="U151" t="str">
            <v>2301</v>
          </cell>
          <cell r="V151" t="str">
            <v>2399</v>
          </cell>
          <cell r="AK151" t="str">
            <v>調査・分析・検査業務【自然環境】,調査・分析・検査業務【その他の調査・分析・検査業務】</v>
          </cell>
        </row>
        <row r="152">
          <cell r="A152">
            <v>150</v>
          </cell>
          <cell r="C152" t="str">
            <v>千葉県</v>
          </cell>
          <cell r="D152" t="str">
            <v>東京テクニカル・サービス㈱</v>
          </cell>
          <cell r="E152" t="str">
            <v>千葉県浦安市今川4-12-38-1</v>
          </cell>
          <cell r="F152" t="str">
            <v>047-354-5337</v>
          </cell>
          <cell r="G152" t="str">
            <v>03-5667-1084</v>
          </cell>
          <cell r="H152" t="str">
            <v>代表取締役　吉池南</v>
          </cell>
          <cell r="I152" t="str">
            <v>茨城支店</v>
          </cell>
          <cell r="J152" t="str">
            <v>茨城県稲敷市橋向1183-1</v>
          </cell>
          <cell r="K152" t="str">
            <v>0299-79-3399</v>
          </cell>
          <cell r="M152" t="str">
            <v>支店長　會田　宏彰</v>
          </cell>
          <cell r="N152" t="str">
            <v>物品・役務</v>
          </cell>
          <cell r="U152" t="str">
            <v>1402</v>
          </cell>
          <cell r="V152" t="str">
            <v>2301</v>
          </cell>
          <cell r="AK152" t="str">
            <v>薬品類【化学工業薬品】,調査・分析・検査業務【自然環境】</v>
          </cell>
        </row>
        <row r="153">
          <cell r="A153">
            <v>151</v>
          </cell>
          <cell r="C153" t="str">
            <v>東京都</v>
          </cell>
          <cell r="D153" t="str">
            <v>基礎地盤コンサルタンツ㈱</v>
          </cell>
          <cell r="E153" t="str">
            <v>東京都江東区亀戸1-5-7</v>
          </cell>
          <cell r="F153" t="str">
            <v>03-6861-8800</v>
          </cell>
          <cell r="G153" t="str">
            <v>03-6861-8894</v>
          </cell>
          <cell r="H153" t="str">
            <v>代表取締役　小林精二</v>
          </cell>
          <cell r="I153" t="str">
            <v>水戸支店</v>
          </cell>
          <cell r="J153" t="str">
            <v>茨城県水戸市梅香2-2-45</v>
          </cell>
          <cell r="K153" t="str">
            <v>029-227-3423</v>
          </cell>
          <cell r="L153" t="str">
            <v>029-227-3422</v>
          </cell>
          <cell r="M153" t="str">
            <v>支店長　伴夏男</v>
          </cell>
          <cell r="N153" t="str">
            <v>測量・コンサル</v>
          </cell>
          <cell r="AK153" t="str">
            <v/>
          </cell>
        </row>
        <row r="154">
          <cell r="A154">
            <v>152</v>
          </cell>
          <cell r="C154" t="str">
            <v>東京都</v>
          </cell>
          <cell r="D154" t="str">
            <v>一般財団法人日本気象協会</v>
          </cell>
          <cell r="E154" t="str">
            <v>東京都豊島区東池袋3-1-1</v>
          </cell>
          <cell r="F154" t="str">
            <v>03-5958-8147</v>
          </cell>
          <cell r="G154" t="str">
            <v>03-5958-8144</v>
          </cell>
          <cell r="H154" t="str">
            <v>代表理事　会長　松尾道彦</v>
          </cell>
          <cell r="I154" t="str">
            <v>本社内</v>
          </cell>
          <cell r="J154" t="str">
            <v>東京都豊島区東池袋3-1-1</v>
          </cell>
          <cell r="K154" t="str">
            <v>03-5958-8147</v>
          </cell>
          <cell r="L154" t="str">
            <v>03-5958-8144</v>
          </cell>
          <cell r="M154" t="str">
            <v>事業本部長　嶋健一</v>
          </cell>
          <cell r="N154" t="str">
            <v>測量・コンサル</v>
          </cell>
          <cell r="AK154" t="str">
            <v/>
          </cell>
        </row>
        <row r="155">
          <cell r="A155">
            <v>153</v>
          </cell>
          <cell r="C155" t="str">
            <v>東京都</v>
          </cell>
          <cell r="D155" t="str">
            <v>一般財団法人日本気象協会</v>
          </cell>
          <cell r="E155" t="str">
            <v>東京都豊島区東池袋3-1-1</v>
          </cell>
          <cell r="F155" t="str">
            <v>03-5958-8147</v>
          </cell>
          <cell r="G155" t="str">
            <v>03-5958-8144</v>
          </cell>
          <cell r="H155" t="str">
            <v>代表理事　会長　松尾道彦</v>
          </cell>
          <cell r="I155" t="str">
            <v>本社内</v>
          </cell>
          <cell r="J155" t="str">
            <v>東京都豊島区東池袋3-1-1</v>
          </cell>
          <cell r="K155" t="str">
            <v>03-5958-8147</v>
          </cell>
          <cell r="L155" t="str">
            <v>03-5958-8144</v>
          </cell>
          <cell r="M155" t="str">
            <v>事業本部長　嶋健一</v>
          </cell>
          <cell r="N155" t="str">
            <v>物品・役務</v>
          </cell>
          <cell r="U155" t="str">
            <v>0799</v>
          </cell>
          <cell r="V155" t="str">
            <v>2299</v>
          </cell>
          <cell r="W155" t="str">
            <v>2301</v>
          </cell>
          <cell r="X155" t="str">
            <v>2399</v>
          </cell>
          <cell r="Y155" t="str">
            <v>2502</v>
          </cell>
          <cell r="Z155" t="str">
            <v>2503</v>
          </cell>
          <cell r="AA155" t="str">
            <v>2504</v>
          </cell>
          <cell r="AB155" t="str">
            <v>2899</v>
          </cell>
          <cell r="AK155" t="str">
            <v>精密機器類【その他の精密機器類】,施設・設備等の保守管理【その他の施設・設備等の保守管理】,調査・分析・検査業務【自然環境】,調査・分析・検査業務【その他の調査・分析・検査業務】,コンピューター関連サービス【システム開発】,コンピューター関連サービス【データー処理】,コンピューター関連サービス【インターネット業務】,その他の業務【その他の業務】</v>
          </cell>
        </row>
        <row r="156">
          <cell r="A156">
            <v>154</v>
          </cell>
          <cell r="C156" t="str">
            <v>大阪府</v>
          </cell>
          <cell r="D156" t="str">
            <v>㈱ダイダン</v>
          </cell>
          <cell r="E156" t="str">
            <v>大阪府大阪市西区江戸堀1-9-25</v>
          </cell>
          <cell r="F156" t="str">
            <v>06-6441-8231</v>
          </cell>
          <cell r="G156" t="str">
            <v>06-6447-8233</v>
          </cell>
          <cell r="H156" t="str">
            <v>取締役社長　菅谷　節</v>
          </cell>
          <cell r="I156" t="str">
            <v>茨城営業所</v>
          </cell>
          <cell r="J156" t="str">
            <v xml:space="preserve">茨城県土浦市桜町1-16-12
茨城県土浦市桜町1-16-12
茨城県土浦市桜町1-16-12
</v>
          </cell>
          <cell r="K156" t="str">
            <v>029-857-4545</v>
          </cell>
          <cell r="L156" t="str">
            <v>029-857-4536</v>
          </cell>
          <cell r="M156" t="str">
            <v>所長　塚原正規</v>
          </cell>
          <cell r="N156" t="str">
            <v>建設工事</v>
          </cell>
          <cell r="Q156" t="str">
            <v>電1582</v>
          </cell>
          <cell r="R156" t="str">
            <v>管1770</v>
          </cell>
          <cell r="S156" t="str">
            <v>電・管</v>
          </cell>
          <cell r="AK156" t="str">
            <v/>
          </cell>
        </row>
        <row r="157">
          <cell r="A157">
            <v>155</v>
          </cell>
          <cell r="C157" t="str">
            <v>土浦市</v>
          </cell>
          <cell r="D157" t="str">
            <v>柳澤工業㈱</v>
          </cell>
          <cell r="E157" t="str">
            <v>茨城県土浦市永井398</v>
          </cell>
          <cell r="F157" t="str">
            <v>029-862-4711</v>
          </cell>
          <cell r="G157" t="str">
            <v>029-862-4382</v>
          </cell>
          <cell r="H157" t="str">
            <v>代表取締役　柳澤洋一</v>
          </cell>
          <cell r="N157" t="str">
            <v>建設工事</v>
          </cell>
          <cell r="P157">
            <v>635</v>
          </cell>
          <cell r="T157" t="str">
            <v>建・塗・防</v>
          </cell>
          <cell r="AK157" t="str">
            <v/>
          </cell>
        </row>
        <row r="158">
          <cell r="A158">
            <v>156</v>
          </cell>
          <cell r="B158" t="str">
            <v>圏内</v>
          </cell>
          <cell r="C158" t="str">
            <v>筑西市</v>
          </cell>
          <cell r="D158" t="str">
            <v>㈱常陸建設</v>
          </cell>
          <cell r="E158" t="str">
            <v>茨城県筑西市蓬田350-4</v>
          </cell>
          <cell r="F158" t="str">
            <v>0296-57-5553</v>
          </cell>
          <cell r="G158" t="str">
            <v>0296-57-5558</v>
          </cell>
          <cell r="H158" t="str">
            <v>代表取締役　飯島賢一</v>
          </cell>
          <cell r="N158" t="str">
            <v>建設工事</v>
          </cell>
          <cell r="O158">
            <v>743</v>
          </cell>
          <cell r="P158">
            <v>734</v>
          </cell>
          <cell r="Q158" t="str">
            <v>ほ596</v>
          </cell>
          <cell r="R158" t="str">
            <v>水590</v>
          </cell>
          <cell r="S158" t="str">
            <v>土・建・ほ</v>
          </cell>
          <cell r="T158" t="str">
            <v>と・石・水</v>
          </cell>
          <cell r="AK158" t="str">
            <v/>
          </cell>
        </row>
        <row r="159">
          <cell r="A159">
            <v>157</v>
          </cell>
          <cell r="C159" t="str">
            <v>水戸市</v>
          </cell>
          <cell r="D159" t="str">
            <v>常陽環整㈱</v>
          </cell>
          <cell r="E159" t="str">
            <v>茨城県水戸市仙波町186</v>
          </cell>
          <cell r="F159" t="str">
            <v>029-241-3363</v>
          </cell>
          <cell r="G159" t="str">
            <v>029-243-1866</v>
          </cell>
          <cell r="H159" t="str">
            <v>代表取締役　久保田規子</v>
          </cell>
          <cell r="N159" t="str">
            <v>建設工事</v>
          </cell>
          <cell r="O159">
            <v>582</v>
          </cell>
          <cell r="R159" t="str">
            <v>管707</v>
          </cell>
          <cell r="T159" t="str">
            <v>土・管・しゅ・機</v>
          </cell>
          <cell r="AK159" t="str">
            <v/>
          </cell>
        </row>
        <row r="160">
          <cell r="A160">
            <v>158</v>
          </cell>
          <cell r="C160" t="str">
            <v>水戸市</v>
          </cell>
          <cell r="D160" t="str">
            <v>常陽環整㈱</v>
          </cell>
          <cell r="E160" t="str">
            <v>茨城県水戸市仙波町186</v>
          </cell>
          <cell r="F160" t="str">
            <v>029-241-3363</v>
          </cell>
          <cell r="G160" t="str">
            <v>029-243-1866</v>
          </cell>
          <cell r="H160" t="str">
            <v>代表取締役　久保田規子</v>
          </cell>
          <cell r="N160" t="str">
            <v>物品・役務</v>
          </cell>
          <cell r="U160" t="str">
            <v>0804</v>
          </cell>
          <cell r="V160" t="str">
            <v>1402</v>
          </cell>
          <cell r="W160" t="str">
            <v>2003</v>
          </cell>
          <cell r="X160" t="str">
            <v>2102</v>
          </cell>
          <cell r="Y160" t="str">
            <v>2299</v>
          </cell>
          <cell r="Z160" t="str">
            <v>2401</v>
          </cell>
          <cell r="AK160" t="str">
            <v>産業機器類【水処理・ごみ処理施設関連機器類】,薬品類【化学工業薬品】,建築物の管理【浄化槽保守点検】,環境衛生管理【給排水設備】,施設・設備等の保守管理【その他の施設・設備等の保守管理】,廃棄物処理【廃棄物収集運搬】</v>
          </cell>
        </row>
        <row r="161">
          <cell r="A161">
            <v>159</v>
          </cell>
          <cell r="C161" t="str">
            <v>東京都</v>
          </cell>
          <cell r="D161" t="str">
            <v>エイバン商事㈱</v>
          </cell>
          <cell r="E161" t="str">
            <v>東京都豊島区駒込2-6-1</v>
          </cell>
          <cell r="F161" t="str">
            <v>03-3910-1081</v>
          </cell>
          <cell r="G161" t="str">
            <v>03-3576-3230</v>
          </cell>
          <cell r="H161" t="str">
            <v>代表取締役　荻一郎</v>
          </cell>
          <cell r="N161" t="str">
            <v>物品・役務</v>
          </cell>
          <cell r="U161" t="str">
            <v>0703</v>
          </cell>
          <cell r="V161" t="str">
            <v>1401</v>
          </cell>
          <cell r="W161" t="str">
            <v>2899</v>
          </cell>
          <cell r="AK161" t="str">
            <v>精密機器類【医療機器】,薬品類【医薬品】,その他の業務【その他の業務】</v>
          </cell>
        </row>
        <row r="162">
          <cell r="A162">
            <v>160</v>
          </cell>
          <cell r="C162" t="str">
            <v>守谷市</v>
          </cell>
          <cell r="D162" t="str">
            <v>松丸工業㈱</v>
          </cell>
          <cell r="E162" t="str">
            <v>茨城県守谷市百合ヶ丘3-261-1</v>
          </cell>
          <cell r="F162" t="str">
            <v>0297-48-0431</v>
          </cell>
          <cell r="G162" t="str">
            <v>0297-48-6004</v>
          </cell>
          <cell r="H162" t="str">
            <v>代表取締役　鈴木啓三</v>
          </cell>
          <cell r="N162" t="str">
            <v>建設工事</v>
          </cell>
          <cell r="O162">
            <v>948</v>
          </cell>
          <cell r="P162">
            <v>926</v>
          </cell>
          <cell r="Q162" t="str">
            <v>ほ815</v>
          </cell>
          <cell r="R162" t="str">
            <v>管634水631</v>
          </cell>
          <cell r="S162" t="str">
            <v>土・建・ほ・水</v>
          </cell>
          <cell r="T162" t="str">
            <v>管</v>
          </cell>
          <cell r="AK162" t="str">
            <v/>
          </cell>
        </row>
        <row r="163">
          <cell r="A163">
            <v>161</v>
          </cell>
          <cell r="C163" t="str">
            <v>神奈川県</v>
          </cell>
          <cell r="D163" t="str">
            <v>㈶日本環境衛生センター</v>
          </cell>
          <cell r="E163" t="str">
            <v>神奈川県川崎市川崎区四谷上町10-6</v>
          </cell>
          <cell r="F163" t="str">
            <v>044-288-4896</v>
          </cell>
          <cell r="G163" t="str">
            <v>044-299-2294</v>
          </cell>
          <cell r="H163" t="str">
            <v>理事長　奥村明雄</v>
          </cell>
          <cell r="N163" t="str">
            <v>測量・コンサル</v>
          </cell>
          <cell r="AK163" t="str">
            <v/>
          </cell>
        </row>
        <row r="164">
          <cell r="A164">
            <v>162</v>
          </cell>
          <cell r="C164" t="str">
            <v>神奈川県</v>
          </cell>
          <cell r="D164" t="str">
            <v>㈶日本環境衛生センター</v>
          </cell>
          <cell r="E164" t="str">
            <v>神奈川県川崎市川崎区四谷上町10-6</v>
          </cell>
          <cell r="F164" t="str">
            <v>044-288-4896</v>
          </cell>
          <cell r="G164" t="str">
            <v>044-299-2294</v>
          </cell>
          <cell r="H164" t="str">
            <v>理事長　奥村明雄</v>
          </cell>
          <cell r="N164" t="str">
            <v>物品・役務</v>
          </cell>
          <cell r="U164" t="str">
            <v>2399</v>
          </cell>
          <cell r="V164" t="str">
            <v>2302</v>
          </cell>
          <cell r="W164" t="str">
            <v>2301</v>
          </cell>
          <cell r="AK164" t="str">
            <v>調査・分析・検査業務【その他の調査・分析・検査業務】,調査・分析・検査業務【市場調査・計画策定】,調査・分析・検査業務【自然環境】</v>
          </cell>
        </row>
        <row r="165">
          <cell r="A165">
            <v>163</v>
          </cell>
          <cell r="C165" t="str">
            <v>神奈川県</v>
          </cell>
          <cell r="D165" t="str">
            <v>日神サービス㈱</v>
          </cell>
          <cell r="E165" t="str">
            <v>神奈川県川崎市川崎区南町1-1</v>
          </cell>
          <cell r="F165" t="str">
            <v>044-200-0022</v>
          </cell>
          <cell r="G165" t="str">
            <v>044-200-0021</v>
          </cell>
          <cell r="H165" t="str">
            <v>代表取締役　斉藤昭冶</v>
          </cell>
          <cell r="N165" t="str">
            <v>建設工事</v>
          </cell>
          <cell r="Q165" t="str">
            <v>電766</v>
          </cell>
          <cell r="R165" t="str">
            <v>管677</v>
          </cell>
          <cell r="S165" t="str">
            <v>管・機・清</v>
          </cell>
          <cell r="T165" t="str">
            <v>電</v>
          </cell>
          <cell r="AK165" t="str">
            <v/>
          </cell>
        </row>
        <row r="166">
          <cell r="A166">
            <v>164</v>
          </cell>
          <cell r="C166" t="str">
            <v>神奈川県</v>
          </cell>
          <cell r="D166" t="str">
            <v>日神サービス㈱</v>
          </cell>
          <cell r="E166" t="str">
            <v>神奈川県川崎市川崎区南町1-2</v>
          </cell>
          <cell r="F166" t="str">
            <v>044-200-0022</v>
          </cell>
          <cell r="G166" t="str">
            <v>044-200-0021</v>
          </cell>
          <cell r="H166" t="str">
            <v>代表取締役　斉藤昭冶</v>
          </cell>
          <cell r="N166" t="str">
            <v>物品・役務</v>
          </cell>
          <cell r="U166" t="str">
            <v>1801</v>
          </cell>
          <cell r="AK166" t="str">
            <v>設備（運営）管理【清掃施設】</v>
          </cell>
        </row>
        <row r="167">
          <cell r="A167">
            <v>165</v>
          </cell>
          <cell r="C167" t="str">
            <v>つくばみらい市</v>
          </cell>
          <cell r="D167" t="str">
            <v>谷原建設㈱</v>
          </cell>
          <cell r="E167" t="str">
            <v>茨城県つくばみらい市下長沼118-1</v>
          </cell>
          <cell r="F167" t="str">
            <v>0297-52-2298</v>
          </cell>
          <cell r="G167" t="str">
            <v>0297-52-4867</v>
          </cell>
          <cell r="H167" t="str">
            <v>代表取締役　小林圭一</v>
          </cell>
          <cell r="N167" t="str">
            <v>建設工事</v>
          </cell>
          <cell r="O167">
            <v>930</v>
          </cell>
          <cell r="P167">
            <v>874</v>
          </cell>
          <cell r="Q167" t="str">
            <v>ほ842</v>
          </cell>
          <cell r="R167" t="str">
            <v>管671水713</v>
          </cell>
          <cell r="S167" t="str">
            <v>土・建・石・ほ・しゅ・水</v>
          </cell>
          <cell r="T167" t="str">
            <v>管</v>
          </cell>
          <cell r="AK167" t="str">
            <v/>
          </cell>
        </row>
        <row r="168">
          <cell r="A168">
            <v>166</v>
          </cell>
          <cell r="C168" t="str">
            <v>千葉県</v>
          </cell>
          <cell r="D168" t="str">
            <v>木村プログレス工業㈱</v>
          </cell>
          <cell r="E168" t="str">
            <v>千葉県銚子市犬吠崎9512-2</v>
          </cell>
          <cell r="F168" t="str">
            <v>0479-22-5050</v>
          </cell>
          <cell r="G168" t="str">
            <v>0479-22-5051</v>
          </cell>
          <cell r="H168" t="str">
            <v>代表取締役　木村貞夫</v>
          </cell>
          <cell r="I168" t="str">
            <v>鹿島営業所</v>
          </cell>
          <cell r="J168" t="str">
            <v>茨城県鹿嶋市泉川1554</v>
          </cell>
          <cell r="K168" t="str">
            <v>0299-82-6458</v>
          </cell>
          <cell r="L168" t="str">
            <v>0299-82-8431</v>
          </cell>
          <cell r="M168" t="str">
            <v>鹿嶋営業所長　辻内忠雄</v>
          </cell>
          <cell r="N168" t="str">
            <v>物品・役務</v>
          </cell>
          <cell r="U168" t="str">
            <v>1402</v>
          </cell>
          <cell r="AK168" t="str">
            <v>薬品類【化学工業薬品】</v>
          </cell>
        </row>
        <row r="169">
          <cell r="A169">
            <v>167</v>
          </cell>
          <cell r="C169" t="str">
            <v>水戸市</v>
          </cell>
          <cell r="D169" t="str">
            <v>㈱桜設計事務所</v>
          </cell>
          <cell r="E169" t="str">
            <v>茨城県水戸市仙波町1239</v>
          </cell>
          <cell r="F169" t="str">
            <v>029-241-8441</v>
          </cell>
          <cell r="G169" t="str">
            <v>029-241-8579</v>
          </cell>
          <cell r="H169" t="str">
            <v>代表取締役　山田博通</v>
          </cell>
          <cell r="N169" t="str">
            <v>測量・コンサル</v>
          </cell>
          <cell r="AK169" t="str">
            <v/>
          </cell>
        </row>
        <row r="170">
          <cell r="A170">
            <v>168</v>
          </cell>
          <cell r="C170" t="str">
            <v>東京都</v>
          </cell>
          <cell r="D170" t="str">
            <v>㈱フクシ・エンタープライズ</v>
          </cell>
          <cell r="E170" t="str">
            <v>東京都江東区大島1-9-8</v>
          </cell>
          <cell r="F170" t="str">
            <v>03-3681-0294</v>
          </cell>
          <cell r="G170" t="str">
            <v>03-3681-0299</v>
          </cell>
          <cell r="H170" t="str">
            <v>代表取締役　福士満</v>
          </cell>
          <cell r="I170" t="str">
            <v>茨城支店</v>
          </cell>
          <cell r="J170" t="str">
            <v>茨城県つくば市天久保4-5-11-108</v>
          </cell>
          <cell r="K170" t="str">
            <v>029-863-2818</v>
          </cell>
          <cell r="L170" t="str">
            <v>029-863-2817</v>
          </cell>
          <cell r="M170" t="str">
            <v>支店長　中村靖弘</v>
          </cell>
          <cell r="N170" t="str">
            <v>物品・役務</v>
          </cell>
          <cell r="U170" t="str">
            <v>0201</v>
          </cell>
          <cell r="V170" t="str">
            <v>1801</v>
          </cell>
          <cell r="W170" t="str">
            <v>1805</v>
          </cell>
          <cell r="X170" t="str">
            <v>1899</v>
          </cell>
          <cell r="Y170" t="str">
            <v>1901</v>
          </cell>
          <cell r="AK170" t="str">
            <v>運動具【スポーツ用品】,設備（運営）管理【清掃施設】,設備（運営）管理【プール等施設】,設備（運営）管理【その他の設備（運営）管理】,警備等【施設警備】</v>
          </cell>
        </row>
        <row r="171">
          <cell r="A171">
            <v>169</v>
          </cell>
          <cell r="C171" t="str">
            <v>栃木県</v>
          </cell>
          <cell r="D171" t="str">
            <v>三水プラント㈱</v>
          </cell>
          <cell r="E171" t="str">
            <v>栃木県宇都宮市滝の原1-2-12</v>
          </cell>
          <cell r="F171" t="str">
            <v>028-634-7028</v>
          </cell>
          <cell r="G171" t="str">
            <v>028-633-1945</v>
          </cell>
          <cell r="H171" t="str">
            <v>代表取締役　小島一夫</v>
          </cell>
          <cell r="N171" t="str">
            <v>建設工事</v>
          </cell>
          <cell r="R171" t="str">
            <v>管664水696</v>
          </cell>
          <cell r="S171" t="str">
            <v>管・塗・水</v>
          </cell>
          <cell r="T171" t="str">
            <v>防・機</v>
          </cell>
          <cell r="AJ171" t="str">
            <v>茂原実績・水関係</v>
          </cell>
          <cell r="AK171" t="str">
            <v/>
          </cell>
        </row>
        <row r="172">
          <cell r="A172">
            <v>170</v>
          </cell>
          <cell r="C172" t="str">
            <v>栃木県</v>
          </cell>
          <cell r="D172" t="str">
            <v>三水プラント㈱</v>
          </cell>
          <cell r="E172" t="str">
            <v>栃木県宇都宮市滝の原1-2-12</v>
          </cell>
          <cell r="F172" t="str">
            <v>028-634-7028</v>
          </cell>
          <cell r="G172" t="str">
            <v>028-633-1945</v>
          </cell>
          <cell r="H172" t="str">
            <v>代表取締役　小島一夫</v>
          </cell>
          <cell r="N172" t="str">
            <v>物品・役務</v>
          </cell>
          <cell r="U172" t="str">
            <v>1402</v>
          </cell>
          <cell r="V172" t="str">
            <v>1601</v>
          </cell>
          <cell r="W172" t="str">
            <v>1602</v>
          </cell>
          <cell r="X172" t="str">
            <v>1699</v>
          </cell>
          <cell r="Y172" t="str">
            <v>2201</v>
          </cell>
          <cell r="Z172" t="str">
            <v>2299</v>
          </cell>
          <cell r="AK172" t="str">
            <v>薬品類【化学工業薬品】,資材・設備【建築資材】,資材・設備【土木資材】,資材・設備【その他の資材・設備】,施設・設備等の保守管理【電気設備保守点検】,施設・設備等の保守管理【その他の施設・設備等の保守管理】</v>
          </cell>
        </row>
        <row r="173">
          <cell r="A173">
            <v>171</v>
          </cell>
          <cell r="C173" t="str">
            <v>東京都</v>
          </cell>
          <cell r="D173" t="str">
            <v>ジョンソンコントロールズ㈱</v>
          </cell>
          <cell r="E173" t="str">
            <v>東京都渋谷区笹塚1-50-1笹塚NAビル</v>
          </cell>
          <cell r="F173" t="str">
            <v>03-5738-6100</v>
          </cell>
          <cell r="G173" t="str">
            <v>03-5738-6298</v>
          </cell>
          <cell r="H173" t="str">
            <v>代表取締役社長　マーク・カトラー</v>
          </cell>
          <cell r="I173" t="str">
            <v>つくば営業所</v>
          </cell>
          <cell r="J173" t="str">
            <v>茨城県つくば市竹園2-2-4第2・ISSEIビル</v>
          </cell>
          <cell r="K173" t="str">
            <v>029-863-6500</v>
          </cell>
          <cell r="L173" t="str">
            <v>029-863-1060</v>
          </cell>
          <cell r="M173" t="str">
            <v>所長　竹澤正徳</v>
          </cell>
          <cell r="N173" t="str">
            <v>建設工事</v>
          </cell>
          <cell r="P173">
            <v>825</v>
          </cell>
          <cell r="Q173" t="str">
            <v>電1325</v>
          </cell>
          <cell r="R173" t="str">
            <v>管1174</v>
          </cell>
          <cell r="S173" t="str">
            <v>建・電・管・通</v>
          </cell>
          <cell r="AK173" t="str">
            <v/>
          </cell>
        </row>
        <row r="174">
          <cell r="A174">
            <v>172</v>
          </cell>
          <cell r="C174" t="str">
            <v>東京都</v>
          </cell>
          <cell r="D174" t="str">
            <v>ジョンソンコントロールズ㈱</v>
          </cell>
          <cell r="E174" t="str">
            <v>東京都渋谷区笹塚1-50-1笹塚NAビル</v>
          </cell>
          <cell r="F174" t="str">
            <v>03-5738-6100</v>
          </cell>
          <cell r="G174" t="str">
            <v>03-5738-6298</v>
          </cell>
          <cell r="H174" t="str">
            <v>代表取締役社長　マーク・カトラー</v>
          </cell>
          <cell r="I174" t="str">
            <v>つくば営業所</v>
          </cell>
          <cell r="J174" t="str">
            <v>茨城県つくば市竹園2-2-4第2・ISSEIビル</v>
          </cell>
          <cell r="K174" t="str">
            <v>029-863-6500</v>
          </cell>
          <cell r="L174" t="str">
            <v>029-863-1060</v>
          </cell>
          <cell r="M174" t="str">
            <v>所長　竹澤正徳</v>
          </cell>
          <cell r="N174" t="str">
            <v>物品・役務</v>
          </cell>
          <cell r="U174" t="str">
            <v>0602</v>
          </cell>
          <cell r="V174" t="str">
            <v>1002</v>
          </cell>
          <cell r="W174" t="str">
            <v>2001</v>
          </cell>
          <cell r="X174" t="str">
            <v>2201</v>
          </cell>
          <cell r="Y174" t="str">
            <v>2203</v>
          </cell>
          <cell r="Z174" t="str">
            <v>2502</v>
          </cell>
          <cell r="AA174" t="str">
            <v>2503</v>
          </cell>
          <cell r="AB174" t="str">
            <v>2504</v>
          </cell>
          <cell r="AK174" t="str">
            <v>車輌・船舶類【車両部品・用品】,電気機器類【電気設備】,建築物の管理【空調設備保守点検】,施設・設備等の保守管理【電気設備保守点検】,施設・設備等の保守管理【計装設備等保守】,コンピューター関連サービス【システム開発】,コンピューター関連サービス【データー処理】,コンピューター関連サービス【インターネット業務】</v>
          </cell>
        </row>
        <row r="175">
          <cell r="A175">
            <v>173</v>
          </cell>
          <cell r="B175" t="str">
            <v>圏内</v>
          </cell>
          <cell r="C175" t="str">
            <v>結城市</v>
          </cell>
          <cell r="D175" t="str">
            <v>㈱ニッセイ結城</v>
          </cell>
          <cell r="E175" t="str">
            <v>茨城県結城市若宮3-31</v>
          </cell>
          <cell r="F175" t="str">
            <v>0296-33-5447</v>
          </cell>
          <cell r="G175" t="str">
            <v>0296-33-5188</v>
          </cell>
          <cell r="H175" t="str">
            <v>代表取締役　人見範男</v>
          </cell>
          <cell r="N175" t="str">
            <v>物品・役務</v>
          </cell>
          <cell r="U175" t="str">
            <v>1201</v>
          </cell>
          <cell r="V175" t="str">
            <v>2103</v>
          </cell>
          <cell r="W175" t="str">
            <v>2604</v>
          </cell>
          <cell r="X175" t="str">
            <v>2805</v>
          </cell>
          <cell r="AK175" t="str">
            <v>日用雑貨・金物・荒物類【日用雑貨・金物・荒物類】,環境衛生管理【屋内外清掃】,リース・レンタル【清掃具等のリース】,その他の業務【クリーニング】</v>
          </cell>
        </row>
        <row r="176">
          <cell r="A176">
            <v>174</v>
          </cell>
          <cell r="B176" t="str">
            <v>圏内</v>
          </cell>
          <cell r="C176" t="str">
            <v>筑西市</v>
          </cell>
          <cell r="D176" t="str">
            <v>㈱仲川建設</v>
          </cell>
          <cell r="E176" t="str">
            <v>茨城県筑西市井上1356</v>
          </cell>
          <cell r="F176" t="str">
            <v>0296-37-3753</v>
          </cell>
          <cell r="G176" t="str">
            <v>0296-37-6886</v>
          </cell>
          <cell r="H176" t="str">
            <v>代表取締役　仲川孝</v>
          </cell>
          <cell r="N176" t="str">
            <v>建設工事</v>
          </cell>
          <cell r="O176">
            <v>779</v>
          </cell>
          <cell r="Q176" t="str">
            <v>ほ741</v>
          </cell>
          <cell r="R176" t="str">
            <v>水610</v>
          </cell>
          <cell r="S176" t="str">
            <v>土・と・ほ・水</v>
          </cell>
          <cell r="T176" t="str">
            <v>建</v>
          </cell>
          <cell r="AK176" t="str">
            <v/>
          </cell>
        </row>
        <row r="177">
          <cell r="A177">
            <v>175</v>
          </cell>
          <cell r="C177" t="str">
            <v>東京都</v>
          </cell>
          <cell r="D177" t="str">
            <v>日化メンテナンス㈱</v>
          </cell>
          <cell r="E177" t="str">
            <v>東京都文京区湯島2-31-14</v>
          </cell>
          <cell r="F177" t="str">
            <v>03-6891-0021</v>
          </cell>
          <cell r="G177" t="str">
            <v>03-6891-0030</v>
          </cell>
          <cell r="H177" t="str">
            <v>代表取締役社長　芦沢公三</v>
          </cell>
          <cell r="I177" t="str">
            <v>茨城支店</v>
          </cell>
          <cell r="J177" t="str">
            <v>茨城県水戸市城南2-5-45</v>
          </cell>
          <cell r="K177" t="str">
            <v>029-303-2051</v>
          </cell>
          <cell r="L177" t="str">
            <v>029-303-2061</v>
          </cell>
          <cell r="M177" t="str">
            <v>支店長　佐藤守茂</v>
          </cell>
          <cell r="N177" t="str">
            <v>建設工事</v>
          </cell>
          <cell r="R177" t="str">
            <v>管909水676</v>
          </cell>
          <cell r="S177" t="str">
            <v>と・管</v>
          </cell>
          <cell r="T177" t="str">
            <v>塗・機・水</v>
          </cell>
          <cell r="AK177" t="str">
            <v/>
          </cell>
        </row>
        <row r="178">
          <cell r="A178">
            <v>176</v>
          </cell>
          <cell r="C178" t="str">
            <v>東京都</v>
          </cell>
          <cell r="D178" t="str">
            <v>日化メンテナンス㈱</v>
          </cell>
          <cell r="E178" t="str">
            <v>東京都文京区湯島2-31-14</v>
          </cell>
          <cell r="F178" t="str">
            <v>03-6891-0021</v>
          </cell>
          <cell r="G178" t="str">
            <v>03-6891-0030</v>
          </cell>
          <cell r="H178" t="str">
            <v>代表取締役社長　芦沢公三</v>
          </cell>
          <cell r="I178" t="str">
            <v>茨城支店</v>
          </cell>
          <cell r="J178" t="str">
            <v>茨城県水戸市城南2-5-45</v>
          </cell>
          <cell r="K178" t="str">
            <v>029-303-2051</v>
          </cell>
          <cell r="L178" t="str">
            <v>029-303-2061</v>
          </cell>
          <cell r="M178" t="str">
            <v>支店長　佐藤守茂</v>
          </cell>
          <cell r="N178" t="str">
            <v>物品・役務</v>
          </cell>
          <cell r="U178" t="str">
            <v>2003</v>
          </cell>
          <cell r="V178" t="str">
            <v>2102</v>
          </cell>
          <cell r="AK178" t="str">
            <v>建築物の管理【浄化槽保守点検】,環境衛生管理【給排水設備】</v>
          </cell>
        </row>
        <row r="179">
          <cell r="A179">
            <v>177</v>
          </cell>
          <cell r="B179" t="str">
            <v>圏内</v>
          </cell>
          <cell r="C179" t="str">
            <v>筑西市</v>
          </cell>
          <cell r="D179" t="str">
            <v>㈱ナカザワ</v>
          </cell>
          <cell r="E179" t="str">
            <v>茨城県筑西市甲281</v>
          </cell>
          <cell r="F179" t="str">
            <v>0296-24-5371</v>
          </cell>
          <cell r="G179" t="str">
            <v>0296-24-9189</v>
          </cell>
          <cell r="H179" t="str">
            <v>代表取締役　中沢孝男</v>
          </cell>
          <cell r="N179" t="str">
            <v>物品・役務</v>
          </cell>
          <cell r="U179" t="str">
            <v>0101</v>
          </cell>
          <cell r="V179" t="str">
            <v>0102</v>
          </cell>
          <cell r="W179" t="str">
            <v>0103</v>
          </cell>
          <cell r="X179" t="str">
            <v>0199</v>
          </cell>
          <cell r="Y179" t="str">
            <v>1701</v>
          </cell>
          <cell r="Z179" t="str">
            <v>2601</v>
          </cell>
          <cell r="AK179" t="str">
            <v>文具・事務用品類【用紙】,文具・事務用品類【文具・事務機器】,文具・事務用品類【OA機器】,文具・事務用品類【その他の事務用品類】,その他の物品【ギフト・記念品】,リース・レンタル【OA機器リース等】</v>
          </cell>
        </row>
        <row r="180">
          <cell r="A180">
            <v>178</v>
          </cell>
          <cell r="B180" t="str">
            <v>圏内</v>
          </cell>
          <cell r="C180" t="str">
            <v>筑西市</v>
          </cell>
          <cell r="D180" t="str">
            <v>㈱サンメイツ</v>
          </cell>
          <cell r="E180" t="str">
            <v>茨城県筑西市横島230</v>
          </cell>
          <cell r="F180" t="str">
            <v>0296-24-6831</v>
          </cell>
          <cell r="G180" t="str">
            <v>0296-24-1477</v>
          </cell>
          <cell r="H180" t="str">
            <v>代表取締役　石井利和</v>
          </cell>
          <cell r="N180" t="str">
            <v>物品・役務</v>
          </cell>
          <cell r="U180" t="str">
            <v>0102</v>
          </cell>
          <cell r="V180" t="str">
            <v>0501</v>
          </cell>
          <cell r="W180" t="str">
            <v>0502</v>
          </cell>
          <cell r="X180" t="str">
            <v>1101</v>
          </cell>
          <cell r="Y180" t="str">
            <v>1102</v>
          </cell>
          <cell r="Z180" t="str">
            <v>1201</v>
          </cell>
          <cell r="AA180" t="str">
            <v>1701</v>
          </cell>
          <cell r="AB180" t="str">
            <v>2807</v>
          </cell>
          <cell r="AK180" t="str">
            <v>文具・事務用品類【文具・事務機器】,家具・室内装飾類【家具】,家具・室内装飾類【装飾】,繊維皮革類【衣料品】,繊維皮革類【寝具】,日用雑貨・金物・荒物類【日用雑貨・金物・荒物類】,その他の物品【ギフト・記念品】,その他の業務【保険等業務】</v>
          </cell>
        </row>
        <row r="181">
          <cell r="A181">
            <v>179</v>
          </cell>
          <cell r="C181" t="str">
            <v>栃木県</v>
          </cell>
          <cell r="D181" t="str">
            <v>㈲リーベン</v>
          </cell>
          <cell r="E181" t="str">
            <v>栃木県下都賀郡壬生町大字安塚1952-5</v>
          </cell>
          <cell r="F181" t="str">
            <v>0282-85-0107</v>
          </cell>
          <cell r="G181" t="str">
            <v>0282-85-0106</v>
          </cell>
          <cell r="H181" t="str">
            <v>代表取締役　赤羽根清治</v>
          </cell>
          <cell r="N181" t="str">
            <v>物品・役務</v>
          </cell>
          <cell r="U181" t="str">
            <v>1801</v>
          </cell>
          <cell r="V181" t="str">
            <v>1802</v>
          </cell>
          <cell r="W181" t="str">
            <v>2003</v>
          </cell>
          <cell r="X181" t="str">
            <v>2201</v>
          </cell>
          <cell r="AK181" t="str">
            <v>設備（運営）管理【清掃施設】,設備（運営）管理【し尿処理施設】,建築物の管理【浄化槽保守点検】,施設・設備等の保守管理【電気設備保守点検】</v>
          </cell>
        </row>
        <row r="182">
          <cell r="A182">
            <v>180</v>
          </cell>
          <cell r="B182" t="str">
            <v>圏内</v>
          </cell>
          <cell r="C182" t="str">
            <v>結城市</v>
          </cell>
          <cell r="D182" t="str">
            <v>㈱加藤工務店</v>
          </cell>
          <cell r="E182" t="str">
            <v>茨城県結城市大字結城12681</v>
          </cell>
          <cell r="F182" t="str">
            <v>0296-32-3101</v>
          </cell>
          <cell r="G182" t="str">
            <v>0296-32-3100</v>
          </cell>
          <cell r="H182" t="str">
            <v>代表取締役　加藤清吉</v>
          </cell>
          <cell r="N182" t="str">
            <v>建設工事</v>
          </cell>
          <cell r="O182">
            <v>783</v>
          </cell>
          <cell r="P182">
            <v>787</v>
          </cell>
          <cell r="Q182" t="str">
            <v>ほ658</v>
          </cell>
          <cell r="R182" t="str">
            <v>水606</v>
          </cell>
          <cell r="S182" t="str">
            <v>土・建</v>
          </cell>
          <cell r="T182" t="str">
            <v>ほ・水</v>
          </cell>
          <cell r="AK182" t="str">
            <v/>
          </cell>
        </row>
        <row r="183">
          <cell r="A183">
            <v>181</v>
          </cell>
          <cell r="C183" t="str">
            <v>東京都</v>
          </cell>
          <cell r="D183" t="str">
            <v>㈱アール・アイ・エー</v>
          </cell>
          <cell r="E183" t="str">
            <v>東京都港区港南2-12-26</v>
          </cell>
          <cell r="F183" t="str">
            <v>03-5715-3751</v>
          </cell>
          <cell r="G183" t="str">
            <v>03-5715-3750</v>
          </cell>
          <cell r="H183" t="str">
            <v>代表取締役　宮原義昭</v>
          </cell>
          <cell r="I183" t="str">
            <v>東京支社</v>
          </cell>
          <cell r="J183" t="str">
            <v>東京都港区港南2-12-26</v>
          </cell>
          <cell r="K183" t="str">
            <v>03-3458-0611</v>
          </cell>
          <cell r="L183" t="str">
            <v>03-3458-9576</v>
          </cell>
          <cell r="M183" t="str">
            <v>支社長　仁科　和久</v>
          </cell>
          <cell r="N183" t="str">
            <v>測量・コンサル</v>
          </cell>
          <cell r="AK183" t="str">
            <v/>
          </cell>
        </row>
        <row r="184">
          <cell r="A184">
            <v>182</v>
          </cell>
          <cell r="C184" t="str">
            <v>水戸市</v>
          </cell>
          <cell r="D184" t="str">
            <v>中央技術㈱</v>
          </cell>
          <cell r="E184" t="str">
            <v>茨城県水戸市渡里町3082</v>
          </cell>
          <cell r="F184" t="str">
            <v>029-226-5656</v>
          </cell>
          <cell r="G184" t="str">
            <v>029-226-0618</v>
          </cell>
          <cell r="H184" t="str">
            <v>代表取締役　大平源一</v>
          </cell>
          <cell r="N184" t="str">
            <v>測量・コンサル</v>
          </cell>
          <cell r="AK184" t="str">
            <v/>
          </cell>
        </row>
        <row r="185">
          <cell r="A185">
            <v>183</v>
          </cell>
          <cell r="C185" t="str">
            <v>東京都</v>
          </cell>
          <cell r="D185" t="str">
            <v>㈱ワコーインターナショナル</v>
          </cell>
          <cell r="E185" t="str">
            <v>東京都北区豊島1-34-5</v>
          </cell>
          <cell r="F185" t="str">
            <v>03-5390-6866</v>
          </cell>
          <cell r="G185" t="str">
            <v>03-5390-6865</v>
          </cell>
          <cell r="H185" t="str">
            <v>代表取締役　井上邦弘</v>
          </cell>
          <cell r="I185" t="str">
            <v>茨城支店</v>
          </cell>
          <cell r="J185" t="str">
            <v>茨城県土浦市大和町6-7</v>
          </cell>
          <cell r="K185" t="str">
            <v>029-827-1901</v>
          </cell>
          <cell r="L185" t="str">
            <v>029-824-7688</v>
          </cell>
          <cell r="M185" t="str">
            <v>支店長　平沢定俊</v>
          </cell>
          <cell r="N185" t="str">
            <v>物品・役務</v>
          </cell>
          <cell r="U185" t="str">
            <v>0201</v>
          </cell>
          <cell r="V185" t="str">
            <v>0299</v>
          </cell>
          <cell r="W185" t="str">
            <v>1899</v>
          </cell>
          <cell r="X185" t="str">
            <v>2103</v>
          </cell>
          <cell r="Y185" t="str">
            <v>2899</v>
          </cell>
          <cell r="AJ185" t="str">
            <v>公園テニスコート</v>
          </cell>
          <cell r="AK185" t="str">
            <v>運動具【スポーツ用品】,運動具【その他運動具】,設備（運営）管理【その他の設備（運営）管理】,環境衛生管理【屋内外清掃】,その他の業務【その他の業務】</v>
          </cell>
        </row>
        <row r="186">
          <cell r="A186">
            <v>184</v>
          </cell>
          <cell r="B186" t="str">
            <v>圏内</v>
          </cell>
          <cell r="C186" t="str">
            <v>筑西市</v>
          </cell>
          <cell r="D186" t="str">
            <v>㈲館住建</v>
          </cell>
          <cell r="E186" t="str">
            <v>茨城県筑西市岡芹2245-2</v>
          </cell>
          <cell r="F186" t="str">
            <v>0296-25-5707</v>
          </cell>
          <cell r="G186" t="str">
            <v>0296-25-6808</v>
          </cell>
          <cell r="H186" t="str">
            <v>代表取締役　奈良部一巳</v>
          </cell>
          <cell r="N186" t="str">
            <v>建設工事</v>
          </cell>
          <cell r="O186">
            <v>424</v>
          </cell>
          <cell r="P186">
            <v>574</v>
          </cell>
          <cell r="Q186" t="str">
            <v>ほ419</v>
          </cell>
          <cell r="R186" t="str">
            <v>水419</v>
          </cell>
          <cell r="T186" t="str">
            <v>土・建・ほ・内・水</v>
          </cell>
          <cell r="AK186" t="str">
            <v/>
          </cell>
        </row>
        <row r="187">
          <cell r="A187">
            <v>185</v>
          </cell>
          <cell r="C187" t="str">
            <v>水戸市</v>
          </cell>
          <cell r="D187" t="str">
            <v>㈱玄設計</v>
          </cell>
          <cell r="E187" t="str">
            <v>茨城県水戸市酒門町4287-3</v>
          </cell>
          <cell r="F187" t="str">
            <v>029-240-1480</v>
          </cell>
          <cell r="G187" t="str">
            <v>029-246-2627</v>
          </cell>
          <cell r="H187" t="str">
            <v>代表取締役　薄井親男</v>
          </cell>
          <cell r="N187" t="str">
            <v>測量・コンサル</v>
          </cell>
          <cell r="AK187" t="str">
            <v/>
          </cell>
        </row>
        <row r="188">
          <cell r="A188">
            <v>186</v>
          </cell>
          <cell r="C188" t="str">
            <v>福島県</v>
          </cell>
          <cell r="D188" t="str">
            <v>㈱高橋製作所</v>
          </cell>
          <cell r="E188" t="str">
            <v>福島県いわき市内郷御厩町川向47-1</v>
          </cell>
          <cell r="F188" t="str">
            <v>0246-22-2222</v>
          </cell>
          <cell r="G188" t="str">
            <v>0246-25-0518</v>
          </cell>
          <cell r="H188" t="str">
            <v>代表取締役　高橋敬</v>
          </cell>
          <cell r="N188" t="str">
            <v>建設工事</v>
          </cell>
          <cell r="R188" t="str">
            <v>管697</v>
          </cell>
          <cell r="T188" t="str">
            <v>管・タ・鋼・機・清</v>
          </cell>
          <cell r="AJ188" t="str">
            <v>環境センター全般</v>
          </cell>
          <cell r="AK188" t="str">
            <v/>
          </cell>
        </row>
        <row r="189">
          <cell r="A189">
            <v>187</v>
          </cell>
          <cell r="C189" t="str">
            <v>福島県</v>
          </cell>
          <cell r="D189" t="str">
            <v>㈱高橋製作所</v>
          </cell>
          <cell r="E189" t="str">
            <v>福島県いわき市内郷御厩町川向47-1</v>
          </cell>
          <cell r="F189" t="str">
            <v>0246-22-2222</v>
          </cell>
          <cell r="G189" t="str">
            <v>0246-25-0518</v>
          </cell>
          <cell r="H189" t="str">
            <v>代表取締役　高橋敬</v>
          </cell>
          <cell r="N189" t="str">
            <v>物品・役務</v>
          </cell>
          <cell r="U189" t="str">
            <v>0804</v>
          </cell>
          <cell r="V189" t="str">
            <v>2299</v>
          </cell>
          <cell r="AJ189" t="str">
            <v>環境センター全般</v>
          </cell>
          <cell r="AK189" t="str">
            <v>産業機器類【水処理・ごみ処理施設関連機器類】,施設・設備等の保守管理【その他の施設・設備等の保守管理】</v>
          </cell>
        </row>
        <row r="190">
          <cell r="A190">
            <v>188</v>
          </cell>
          <cell r="C190" t="str">
            <v>東京都</v>
          </cell>
          <cell r="D190" t="str">
            <v>㈱和心</v>
          </cell>
          <cell r="E190" t="str">
            <v>東京都新宿区市谷台町4-2</v>
          </cell>
          <cell r="F190" t="str">
            <v>03-5366-1770</v>
          </cell>
          <cell r="G190" t="str">
            <v>03-5366-1775</v>
          </cell>
          <cell r="H190" t="str">
            <v>代表取締役　峯尾拓真</v>
          </cell>
          <cell r="I190" t="str">
            <v>茨城支店</v>
          </cell>
          <cell r="J190" t="str">
            <v>茨城県つくば市天久保2-4-22</v>
          </cell>
          <cell r="K190" t="str">
            <v>029-852-6509</v>
          </cell>
          <cell r="L190" t="str">
            <v>029-854-6973</v>
          </cell>
          <cell r="M190" t="str">
            <v>取締役支店長　田邉聖二</v>
          </cell>
          <cell r="N190" t="str">
            <v>物品・役務</v>
          </cell>
          <cell r="U190" t="str">
            <v>1801</v>
          </cell>
          <cell r="V190" t="str">
            <v>1802</v>
          </cell>
          <cell r="W190" t="str">
            <v>1803</v>
          </cell>
          <cell r="X190" t="str">
            <v>1804</v>
          </cell>
          <cell r="Y190" t="str">
            <v>1805</v>
          </cell>
          <cell r="Z190" t="str">
            <v>1899</v>
          </cell>
          <cell r="AA190" t="str">
            <v>1901</v>
          </cell>
          <cell r="AB190" t="str">
            <v>1999</v>
          </cell>
          <cell r="AC190" t="str">
            <v>2001</v>
          </cell>
          <cell r="AD190" t="str">
            <v>2002</v>
          </cell>
          <cell r="AE190" t="str">
            <v>2102</v>
          </cell>
          <cell r="AF190" t="str">
            <v>2103</v>
          </cell>
          <cell r="AG190" t="str">
            <v>2201</v>
          </cell>
          <cell r="AH190" t="str">
            <v>2202</v>
          </cell>
          <cell r="AK190" t="str">
            <v>設備（運営）管理【清掃施設】,設備（運営）管理【し尿処理施設】,設備（運営）管理【火葬場】,設備（運営）管理【斎場】,設備（運営）管理【プール等施設】,設備（運営）管理【その他の設備（運営）管理】,警備等【施設警備】,警備等【その他の警備】,建築物の管理【空調設備保守点検】,建築物の管理【消防・保安設備保守点検】,環境衛生管理【給排水設備】,環境衛生管理【屋内外清掃】,施設・設備等の保守管理【電気設備保守点検】,施設・設備等の保守管理【通信設備保守点検】</v>
          </cell>
        </row>
        <row r="191">
          <cell r="A191">
            <v>189</v>
          </cell>
          <cell r="C191" t="str">
            <v>土浦市</v>
          </cell>
          <cell r="D191" t="str">
            <v>㈱増山栄建築設計事務所</v>
          </cell>
          <cell r="E191" t="str">
            <v>茨城県土浦市荒川沖西1-1-4</v>
          </cell>
          <cell r="F191" t="str">
            <v>029-843-6011</v>
          </cell>
          <cell r="G191" t="str">
            <v>029-843-3122</v>
          </cell>
          <cell r="H191" t="str">
            <v>代表取締役　増山　栄</v>
          </cell>
          <cell r="N191" t="str">
            <v>測量・コンサル</v>
          </cell>
          <cell r="AK191" t="str">
            <v/>
          </cell>
        </row>
        <row r="192">
          <cell r="A192">
            <v>190</v>
          </cell>
          <cell r="C192" t="str">
            <v>東京都</v>
          </cell>
          <cell r="D192" t="str">
            <v>㈱桂設計</v>
          </cell>
          <cell r="E192" t="str">
            <v>東京都新宿区榎町43-1</v>
          </cell>
          <cell r="F192" t="str">
            <v>03-3269-6411</v>
          </cell>
          <cell r="G192" t="str">
            <v>03-3269-6424</v>
          </cell>
          <cell r="H192" t="str">
            <v>代表取締役社長　太田勝利</v>
          </cell>
          <cell r="N192" t="str">
            <v>測量・コンサル</v>
          </cell>
          <cell r="AK192" t="str">
            <v/>
          </cell>
        </row>
        <row r="193">
          <cell r="A193">
            <v>191</v>
          </cell>
          <cell r="C193" t="str">
            <v>坂東市</v>
          </cell>
          <cell r="D193" t="str">
            <v>㈱中村組</v>
          </cell>
          <cell r="E193" t="str">
            <v>茨城県坂東市小泉989-1</v>
          </cell>
          <cell r="F193" t="str">
            <v>0297-38-1555</v>
          </cell>
          <cell r="G193" t="str">
            <v>0297-38-1753</v>
          </cell>
          <cell r="H193" t="str">
            <v>代表取締役　中村裕之</v>
          </cell>
          <cell r="N193" t="str">
            <v>建設工事</v>
          </cell>
          <cell r="O193">
            <v>811</v>
          </cell>
          <cell r="P193">
            <v>617</v>
          </cell>
          <cell r="Q193" t="str">
            <v>ほ781</v>
          </cell>
          <cell r="R193" t="str">
            <v>管617水617</v>
          </cell>
          <cell r="S193" t="str">
            <v>土・水</v>
          </cell>
          <cell r="T193" t="str">
            <v>建・管</v>
          </cell>
          <cell r="AK193" t="str">
            <v/>
          </cell>
        </row>
        <row r="194">
          <cell r="A194">
            <v>192</v>
          </cell>
          <cell r="B194" t="str">
            <v>圏内</v>
          </cell>
          <cell r="C194" t="str">
            <v>水戸市</v>
          </cell>
          <cell r="D194" t="str">
            <v>茨城小松フォークリフト㈱</v>
          </cell>
          <cell r="E194" t="str">
            <v>茨城県水戸市平須町234-5</v>
          </cell>
          <cell r="F194" t="str">
            <v>029-241-0421</v>
          </cell>
          <cell r="G194" t="str">
            <v>029-243-1671</v>
          </cell>
          <cell r="H194" t="str">
            <v>代表取締役　廣瀬勝之</v>
          </cell>
          <cell r="I194" t="str">
            <v>下館営業所</v>
          </cell>
          <cell r="J194" t="str">
            <v>茨城県筑西市一本松342-1</v>
          </cell>
          <cell r="K194" t="str">
            <v>0296-25-0895</v>
          </cell>
          <cell r="L194" t="str">
            <v>0296-25-0864</v>
          </cell>
          <cell r="M194" t="str">
            <v>工場長　高徳幸次</v>
          </cell>
          <cell r="N194" t="str">
            <v>物品・役務</v>
          </cell>
          <cell r="U194" t="str">
            <v>0602</v>
          </cell>
          <cell r="V194" t="str">
            <v>0699</v>
          </cell>
          <cell r="W194" t="str">
            <v>2699</v>
          </cell>
          <cell r="X194" t="str">
            <v>2899</v>
          </cell>
          <cell r="AK194" t="str">
            <v>車輌・船舶類【車両部品・用品】,車輌・船舶類【その他の車両】,リース・レンタル【その他リース・レンタル】,その他の業務【その他の業務】</v>
          </cell>
        </row>
        <row r="195">
          <cell r="A195">
            <v>193</v>
          </cell>
          <cell r="C195" t="str">
            <v>日立市</v>
          </cell>
          <cell r="D195" t="str">
            <v>東鉱商事㈱</v>
          </cell>
          <cell r="E195" t="str">
            <v>茨城県日立市幸町1-3-8</v>
          </cell>
          <cell r="F195" t="str">
            <v>0294-22-1172</v>
          </cell>
          <cell r="G195" t="str">
            <v>0294-22-1798</v>
          </cell>
          <cell r="H195" t="str">
            <v>代表取締役社長　関信一</v>
          </cell>
          <cell r="I195" t="str">
            <v>日立営業部</v>
          </cell>
          <cell r="J195" t="str">
            <v>茨城県日立市幸町1-3-8</v>
          </cell>
          <cell r="K195" t="str">
            <v>0294-22-1171</v>
          </cell>
          <cell r="L195" t="str">
            <v>0294-23-4502</v>
          </cell>
          <cell r="M195" t="str">
            <v>統括部長　小室幸一</v>
          </cell>
          <cell r="N195" t="str">
            <v>物品・役務</v>
          </cell>
          <cell r="U195" t="str">
            <v>0701</v>
          </cell>
          <cell r="V195" t="str">
            <v>1302</v>
          </cell>
          <cell r="W195" t="str">
            <v>1402</v>
          </cell>
          <cell r="AK195" t="str">
            <v>精密機器類【理化学機器】,消防防災機器・用品【消防用資材器具類】,薬品類【化学工業薬品】</v>
          </cell>
        </row>
        <row r="196">
          <cell r="A196">
            <v>194</v>
          </cell>
          <cell r="C196" t="str">
            <v>東京都</v>
          </cell>
          <cell r="D196" t="str">
            <v>八千代エンジニヤリング㈱</v>
          </cell>
          <cell r="E196" t="str">
            <v>東京都新宿区西落合2-18-12</v>
          </cell>
          <cell r="F196" t="str">
            <v>03-5906-0700</v>
          </cell>
          <cell r="G196" t="str">
            <v>03-5906-0113</v>
          </cell>
          <cell r="H196" t="str">
            <v>代表取締役社長　下田義文</v>
          </cell>
          <cell r="I196" t="str">
            <v>茨城事務所</v>
          </cell>
          <cell r="J196" t="str">
            <v>茨城県水戸市城南2-5-19</v>
          </cell>
          <cell r="K196" t="str">
            <v>029-233-7712</v>
          </cell>
          <cell r="L196" t="str">
            <v>029-233-7715</v>
          </cell>
          <cell r="M196" t="str">
            <v>所長　田中徹</v>
          </cell>
          <cell r="N196" t="str">
            <v>測量・コンサル</v>
          </cell>
          <cell r="AK196" t="str">
            <v/>
          </cell>
        </row>
        <row r="197">
          <cell r="A197">
            <v>195</v>
          </cell>
          <cell r="C197" t="str">
            <v>大阪府</v>
          </cell>
          <cell r="D197" t="str">
            <v>㈱淺沼組</v>
          </cell>
          <cell r="E197" t="str">
            <v>大阪府大阪市天王寺区東高津町12-6</v>
          </cell>
          <cell r="F197" t="str">
            <v>06-6768-5222</v>
          </cell>
          <cell r="G197" t="str">
            <v>06-6763-6336</v>
          </cell>
          <cell r="H197" t="str">
            <v>代表取締役社長　淺沼健一</v>
          </cell>
          <cell r="I197" t="str">
            <v>水戸営業所</v>
          </cell>
          <cell r="J197" t="str">
            <v>茨城県水戸市宮町2-3-2</v>
          </cell>
          <cell r="K197" t="str">
            <v>029-231-5458</v>
          </cell>
          <cell r="L197" t="str">
            <v>029-224-7701</v>
          </cell>
          <cell r="M197" t="str">
            <v>所長　紺谷吉弘</v>
          </cell>
          <cell r="N197" t="str">
            <v>建設工事</v>
          </cell>
          <cell r="O197">
            <v>1471</v>
          </cell>
          <cell r="P197">
            <v>1646</v>
          </cell>
          <cell r="Q197" t="str">
            <v>ほ857</v>
          </cell>
          <cell r="R197" t="str">
            <v>水1179</v>
          </cell>
          <cell r="S197" t="str">
            <v>土・建・と・ほ・水</v>
          </cell>
          <cell r="AK197" t="str">
            <v/>
          </cell>
        </row>
        <row r="198">
          <cell r="A198">
            <v>196</v>
          </cell>
          <cell r="B198" t="str">
            <v>圏内</v>
          </cell>
          <cell r="C198" t="str">
            <v>結城市</v>
          </cell>
          <cell r="D198" t="str">
            <v>㈱植木商店</v>
          </cell>
          <cell r="E198" t="str">
            <v>茨城県結城市大字結城531</v>
          </cell>
          <cell r="F198" t="str">
            <v>0296-32-4455</v>
          </cell>
          <cell r="G198" t="str">
            <v>0296-32-4497</v>
          </cell>
          <cell r="H198" t="str">
            <v>代表取締役　植木大輔</v>
          </cell>
          <cell r="N198" t="str">
            <v>物品・役務</v>
          </cell>
          <cell r="U198" t="str">
            <v>0901</v>
          </cell>
          <cell r="V198" t="str">
            <v>0902</v>
          </cell>
          <cell r="W198" t="str">
            <v>1501</v>
          </cell>
          <cell r="X198" t="str">
            <v>1599</v>
          </cell>
          <cell r="AK198" t="str">
            <v>厨房機器類【業務用厨房機器】,厨房機器類【ガス機器・器具類】,燃料・油脂類【ガソリン等】,燃料・油脂類【その他の燃料類】</v>
          </cell>
        </row>
        <row r="199">
          <cell r="A199">
            <v>197</v>
          </cell>
          <cell r="C199" t="str">
            <v>古河市</v>
          </cell>
          <cell r="D199" t="str">
            <v>㈱篠崎ポンプ機械製作所</v>
          </cell>
          <cell r="E199" t="str">
            <v>茨城県古河市横山町2-9-2</v>
          </cell>
          <cell r="F199" t="str">
            <v>0280-32-0065</v>
          </cell>
          <cell r="G199" t="str">
            <v>0280-32-5736</v>
          </cell>
          <cell r="H199" t="str">
            <v>代表取締役　篠崎卓</v>
          </cell>
          <cell r="N199" t="str">
            <v>物品・役務</v>
          </cell>
          <cell r="U199" t="str">
            <v>1301</v>
          </cell>
          <cell r="V199" t="str">
            <v>1302</v>
          </cell>
          <cell r="W199" t="str">
            <v>1303</v>
          </cell>
          <cell r="X199" t="str">
            <v>1304</v>
          </cell>
          <cell r="AK199" t="str">
            <v>消防防災機器・用品【救急・消防車両】,消防防災機器・用品【消防用資材器具類】,消防防災機器・用品【消防用被服類】,消防防災機器・用品【警報装置】</v>
          </cell>
        </row>
        <row r="200">
          <cell r="A200">
            <v>198</v>
          </cell>
          <cell r="B200" t="str">
            <v>圏内</v>
          </cell>
          <cell r="C200" t="str">
            <v>結城市</v>
          </cell>
          <cell r="D200" t="str">
            <v>大勇本店</v>
          </cell>
          <cell r="E200" t="str">
            <v>茨城県結城市大字結城163</v>
          </cell>
          <cell r="F200" t="str">
            <v>0296-32-3608</v>
          </cell>
          <cell r="G200" t="str">
            <v>0296-32-3608</v>
          </cell>
          <cell r="H200" t="str">
            <v>齋藤重則</v>
          </cell>
          <cell r="N200" t="str">
            <v>物品・役務</v>
          </cell>
          <cell r="U200" t="str">
            <v>1201</v>
          </cell>
          <cell r="V200" t="str">
            <v>2103</v>
          </cell>
          <cell r="W200" t="str">
            <v>2199</v>
          </cell>
          <cell r="X200" t="str">
            <v>1199</v>
          </cell>
          <cell r="AK200" t="str">
            <v>日用雑貨・金物・荒物類【日用雑貨・金物・荒物類】,環境衛生管理【屋内外清掃】,環境衛生管理【その他の環境衛生管理】,繊維皮革類【その他の繊維皮革類】</v>
          </cell>
        </row>
        <row r="201">
          <cell r="A201">
            <v>199</v>
          </cell>
          <cell r="B201" t="str">
            <v>圏内</v>
          </cell>
          <cell r="C201" t="str">
            <v>筑西市</v>
          </cell>
          <cell r="D201" t="str">
            <v>㈲AOI建築設計事務所</v>
          </cell>
          <cell r="E201" t="str">
            <v>茨城県筑西市乙1040</v>
          </cell>
          <cell r="F201" t="str">
            <v>0296-25-3300</v>
          </cell>
          <cell r="G201" t="str">
            <v>0296-25-3301</v>
          </cell>
          <cell r="H201" t="str">
            <v>代表取締役　柴崎清</v>
          </cell>
          <cell r="N201" t="str">
            <v>測量・コンサル</v>
          </cell>
          <cell r="AK201" t="str">
            <v/>
          </cell>
        </row>
        <row r="202">
          <cell r="A202">
            <v>200</v>
          </cell>
          <cell r="C202" t="str">
            <v>京都府</v>
          </cell>
          <cell r="D202" t="str">
            <v>㈱京都科学</v>
          </cell>
          <cell r="E202" t="str">
            <v>京都府京都市伏見区北寝小屋町15</v>
          </cell>
          <cell r="F202" t="str">
            <v>075-621-2225</v>
          </cell>
          <cell r="G202" t="str">
            <v>075-605-2519</v>
          </cell>
          <cell r="H202" t="str">
            <v>代表取締役　片山保</v>
          </cell>
          <cell r="N202" t="str">
            <v>物品・役務</v>
          </cell>
          <cell r="U202" t="str">
            <v>2803</v>
          </cell>
          <cell r="V202" t="str">
            <v>2299</v>
          </cell>
          <cell r="W202" t="str">
            <v>0601</v>
          </cell>
          <cell r="AK202" t="str">
            <v>その他の業務【イベント業務】,施設・設備等の保守管理【その他の施設・設備等の保守管理】,車輌・船舶類【自動車】</v>
          </cell>
        </row>
        <row r="203">
          <cell r="A203">
            <v>201</v>
          </cell>
          <cell r="B203" t="str">
            <v>圏内</v>
          </cell>
          <cell r="C203" t="str">
            <v>東京都</v>
          </cell>
          <cell r="D203" t="str">
            <v>美濃紙業㈱</v>
          </cell>
          <cell r="E203" t="str">
            <v>東京都足立区千住緑町3-18-16</v>
          </cell>
          <cell r="F203" t="str">
            <v>03-3882-4922</v>
          </cell>
          <cell r="G203" t="str">
            <v>03-3888-6439</v>
          </cell>
          <cell r="H203" t="str">
            <v>代表取締役　近藤勝</v>
          </cell>
          <cell r="I203" t="str">
            <v>筑西営業所</v>
          </cell>
          <cell r="J203" t="str">
            <v>茨城県筑西市一本松元田433-1</v>
          </cell>
          <cell r="K203" t="str">
            <v>0296-45-5657</v>
          </cell>
          <cell r="L203" t="str">
            <v>0296-45-5658</v>
          </cell>
          <cell r="M203" t="str">
            <v>営業所長　市村一郎</v>
          </cell>
          <cell r="N203" t="str">
            <v>物品・役務</v>
          </cell>
          <cell r="U203" t="str">
            <v>2702</v>
          </cell>
          <cell r="V203" t="str">
            <v>2799</v>
          </cell>
          <cell r="AK203" t="str">
            <v>資源物買受【紙屑買受】,資源物買受【その他の資源物買受】</v>
          </cell>
        </row>
        <row r="204">
          <cell r="A204">
            <v>202</v>
          </cell>
          <cell r="C204" t="str">
            <v>取手市</v>
          </cell>
          <cell r="D204" t="str">
            <v>朝日テック㈱</v>
          </cell>
          <cell r="E204" t="str">
            <v>茨城県取手市井野3-18-5</v>
          </cell>
          <cell r="F204" t="str">
            <v>0297-72-9131</v>
          </cell>
          <cell r="G204" t="str">
            <v>0297-72-5665</v>
          </cell>
          <cell r="H204" t="str">
            <v>代表取締役　中西克己</v>
          </cell>
          <cell r="N204" t="str">
            <v>建設工事</v>
          </cell>
          <cell r="R204" t="str">
            <v>管652</v>
          </cell>
          <cell r="T204" t="str">
            <v>管・機</v>
          </cell>
          <cell r="AK204" t="str">
            <v/>
          </cell>
        </row>
        <row r="205">
          <cell r="A205">
            <v>203</v>
          </cell>
          <cell r="C205" t="str">
            <v>取手市</v>
          </cell>
          <cell r="D205" t="str">
            <v>朝日テック㈱</v>
          </cell>
          <cell r="E205" t="str">
            <v>茨城県取手市井野3-18-5</v>
          </cell>
          <cell r="F205" t="str">
            <v>0297-72-9131</v>
          </cell>
          <cell r="G205" t="str">
            <v>0297-72-5665</v>
          </cell>
          <cell r="H205" t="str">
            <v>代表取締役　中西克己</v>
          </cell>
          <cell r="N205" t="str">
            <v>物品・役務</v>
          </cell>
          <cell r="U205" t="str">
            <v>0804</v>
          </cell>
          <cell r="V205" t="str">
            <v>1699</v>
          </cell>
          <cell r="W205" t="str">
            <v>1002</v>
          </cell>
          <cell r="X205" t="str">
            <v>1402</v>
          </cell>
          <cell r="Y205" t="str">
            <v>2299</v>
          </cell>
          <cell r="Z205" t="str">
            <v>2001</v>
          </cell>
          <cell r="AK205" t="str">
            <v>産業機器類【水処理・ごみ処理施設関連機器類】,資材・設備【その他の資材・設備】,電気機器類【電気設備】,薬品類【化学工業薬品】,施設・設備等の保守管理【その他の施設・設備等の保守管理】,建築物の管理【空調設備保守点検】</v>
          </cell>
        </row>
        <row r="206">
          <cell r="A206">
            <v>204</v>
          </cell>
          <cell r="C206" t="str">
            <v>牛久市</v>
          </cell>
          <cell r="D206" t="str">
            <v>飯島電気工事㈱</v>
          </cell>
          <cell r="E206" t="str">
            <v>茨城県牛久市神谷1-6-1</v>
          </cell>
          <cell r="F206" t="str">
            <v>029-872-0126</v>
          </cell>
          <cell r="G206" t="str">
            <v>029-872-2525</v>
          </cell>
          <cell r="H206" t="str">
            <v>代表取締役　飯島邦昭</v>
          </cell>
          <cell r="N206" t="str">
            <v>建設工事</v>
          </cell>
          <cell r="O206">
            <v>658</v>
          </cell>
          <cell r="Q206" t="str">
            <v>電859</v>
          </cell>
          <cell r="S206" t="str">
            <v>電・通</v>
          </cell>
          <cell r="T206" t="str">
            <v>土</v>
          </cell>
          <cell r="AK206" t="str">
            <v/>
          </cell>
        </row>
        <row r="207">
          <cell r="A207">
            <v>205</v>
          </cell>
          <cell r="C207" t="str">
            <v>三重県</v>
          </cell>
          <cell r="D207" t="str">
            <v>㈱三菱化学アナリテック</v>
          </cell>
          <cell r="E207" t="str">
            <v>三重県四日市市川尻町1000</v>
          </cell>
          <cell r="F207" t="str">
            <v>059-345-7666</v>
          </cell>
          <cell r="G207" t="str">
            <v>059-345-7624</v>
          </cell>
          <cell r="H207" t="str">
            <v>代表取締役　土橋幸二</v>
          </cell>
          <cell r="I207" t="str">
            <v>つくば支店　</v>
          </cell>
          <cell r="J207" t="str">
            <v>茨城県稲敷郡阿見町中央8-5-1</v>
          </cell>
          <cell r="K207" t="str">
            <v>029-887-1017</v>
          </cell>
          <cell r="L207" t="str">
            <v>029-887-5381</v>
          </cell>
          <cell r="M207" t="str">
            <v>支店長　酒井英夫</v>
          </cell>
          <cell r="N207" t="str">
            <v>物品・役務</v>
          </cell>
          <cell r="U207" t="str">
            <v>2301</v>
          </cell>
          <cell r="V207" t="str">
            <v>2399</v>
          </cell>
          <cell r="AK207" t="str">
            <v>調査・分析・検査業務【自然環境】,調査・分析・検査業務【その他の調査・分析・検査業務】</v>
          </cell>
        </row>
        <row r="208">
          <cell r="A208">
            <v>206</v>
          </cell>
          <cell r="B208" t="str">
            <v>圏内</v>
          </cell>
          <cell r="C208" t="str">
            <v>筑西市</v>
          </cell>
          <cell r="D208" t="str">
            <v>ジェイエイ北つくば燃料㈱</v>
          </cell>
          <cell r="E208" t="str">
            <v>茨城県筑西市五所宮408</v>
          </cell>
          <cell r="F208" t="str">
            <v>0296-23-1123</v>
          </cell>
          <cell r="G208" t="str">
            <v>0296-23-1122</v>
          </cell>
          <cell r="H208" t="str">
            <v>代表取締役　仁平興一</v>
          </cell>
          <cell r="N208" t="str">
            <v>物品・役務</v>
          </cell>
          <cell r="U208" t="str">
            <v>1501</v>
          </cell>
          <cell r="AK208" t="str">
            <v>燃料・油脂類【ガソリン等】</v>
          </cell>
        </row>
        <row r="209">
          <cell r="A209">
            <v>207</v>
          </cell>
          <cell r="B209" t="str">
            <v>圏内</v>
          </cell>
          <cell r="C209" t="str">
            <v>筑西市</v>
          </cell>
          <cell r="D209" t="str">
            <v>須藤金物店</v>
          </cell>
          <cell r="E209" t="str">
            <v>茨城県筑西市甲357</v>
          </cell>
          <cell r="F209" t="str">
            <v>0296-22-3787</v>
          </cell>
          <cell r="G209" t="str">
            <v>0296-22-2132</v>
          </cell>
          <cell r="H209" t="str">
            <v>代表　須藤利之</v>
          </cell>
          <cell r="N209" t="str">
            <v>物品・役務</v>
          </cell>
          <cell r="U209" t="str">
            <v>1201</v>
          </cell>
          <cell r="V209" t="str">
            <v>1202</v>
          </cell>
          <cell r="W209" t="str">
            <v>1203</v>
          </cell>
          <cell r="X209" t="str">
            <v>1601</v>
          </cell>
          <cell r="Y209" t="str">
            <v>1701</v>
          </cell>
          <cell r="Z209" t="str">
            <v>1702</v>
          </cell>
          <cell r="AK209" t="str">
            <v>日用雑貨・金物・荒物類【日用雑貨・金物・荒物類】,日用雑貨・金物・荒物類【建築金物】,日用雑貨・金物・荒物類【塗料】,資材・設備【建築資材】,その他の物品【ギフト・記念品】,その他の物品【看板・標識】</v>
          </cell>
        </row>
        <row r="210">
          <cell r="A210">
            <v>208</v>
          </cell>
          <cell r="B210" t="str">
            <v>圏内</v>
          </cell>
          <cell r="C210" t="str">
            <v>東京都</v>
          </cell>
          <cell r="D210" t="str">
            <v>石田道路㈱</v>
          </cell>
          <cell r="E210" t="str">
            <v>東京都江東区猿江1-20-5</v>
          </cell>
          <cell r="F210" t="str">
            <v>03-3633-2517</v>
          </cell>
          <cell r="G210" t="str">
            <v>03-3633-8508</v>
          </cell>
          <cell r="H210" t="str">
            <v>代表取締役　石田博</v>
          </cell>
          <cell r="I210" t="str">
            <v>茨城支店</v>
          </cell>
          <cell r="J210" t="str">
            <v>茨城県筑西市門井1979-26</v>
          </cell>
          <cell r="K210" t="str">
            <v>0296-57-7131</v>
          </cell>
          <cell r="L210" t="str">
            <v>0296-57-7132</v>
          </cell>
          <cell r="M210" t="str">
            <v>支店長　石田博</v>
          </cell>
          <cell r="N210" t="str">
            <v>建設工事</v>
          </cell>
          <cell r="O210">
            <v>806</v>
          </cell>
          <cell r="Q210" t="str">
            <v>ほ842</v>
          </cell>
          <cell r="R210" t="str">
            <v>水704</v>
          </cell>
          <cell r="S210" t="str">
            <v>土・と・ほ・園・水</v>
          </cell>
          <cell r="AK210" t="str">
            <v/>
          </cell>
        </row>
        <row r="211">
          <cell r="A211">
            <v>209</v>
          </cell>
          <cell r="B211" t="str">
            <v>圏内</v>
          </cell>
          <cell r="C211" t="str">
            <v>東京都</v>
          </cell>
          <cell r="D211" t="str">
            <v>石田道路㈱</v>
          </cell>
          <cell r="E211" t="str">
            <v>東京都江東区猿江1-20-5</v>
          </cell>
          <cell r="F211" t="str">
            <v>03-3633-2517</v>
          </cell>
          <cell r="G211" t="str">
            <v>03-3633-8508</v>
          </cell>
          <cell r="H211" t="str">
            <v>代表取締役　石田博</v>
          </cell>
          <cell r="I211" t="str">
            <v>茨城支店</v>
          </cell>
          <cell r="J211" t="str">
            <v>茨城県筑西市門井1979-26</v>
          </cell>
          <cell r="K211" t="str">
            <v>0296-57-7131</v>
          </cell>
          <cell r="L211" t="str">
            <v>0296-57-7132</v>
          </cell>
          <cell r="M211" t="str">
            <v>支店長　石田博</v>
          </cell>
          <cell r="N211" t="str">
            <v>物品・役務</v>
          </cell>
          <cell r="U211" t="str">
            <v>1602</v>
          </cell>
          <cell r="AK211" t="str">
            <v>資材・設備【土木資材】</v>
          </cell>
        </row>
        <row r="212">
          <cell r="A212">
            <v>210</v>
          </cell>
          <cell r="C212" t="str">
            <v>東京都</v>
          </cell>
          <cell r="D212" t="str">
            <v>前田建設工業㈱</v>
          </cell>
          <cell r="E212" t="str">
            <v>東京都千代田区猿楽町2-8-8</v>
          </cell>
          <cell r="F212" t="str">
            <v>03-3265-5551</v>
          </cell>
          <cell r="G212" t="str">
            <v>03-5217-9650</v>
          </cell>
          <cell r="H212" t="str">
            <v>代表取締役社長　小原好一</v>
          </cell>
          <cell r="I212" t="str">
            <v>茨城営業所</v>
          </cell>
          <cell r="J212" t="str">
            <v>茨城県水戸市南町2-6-13</v>
          </cell>
          <cell r="K212" t="str">
            <v>029-231-1824</v>
          </cell>
          <cell r="L212" t="str">
            <v>029-231-1823</v>
          </cell>
          <cell r="M212" t="str">
            <v>支店長　山森正頼</v>
          </cell>
          <cell r="N212" t="str">
            <v>建設工事</v>
          </cell>
          <cell r="O212">
            <v>1725</v>
          </cell>
          <cell r="P212">
            <v>1724</v>
          </cell>
          <cell r="Q212" t="str">
            <v>ほ1012電1109</v>
          </cell>
          <cell r="R212" t="str">
            <v>管1152水1090</v>
          </cell>
          <cell r="S212" t="str">
            <v>土・建・大・左・と・石・屋・電・管・タ・鋼・筋・ほ・しゅ・板・ガ・塗・防・内・機・絶・園・具・水・清</v>
          </cell>
          <cell r="AK212" t="str">
            <v/>
          </cell>
        </row>
        <row r="213">
          <cell r="A213">
            <v>211</v>
          </cell>
          <cell r="B213" t="str">
            <v>圏内</v>
          </cell>
          <cell r="C213" t="str">
            <v>筑西市</v>
          </cell>
          <cell r="D213" t="str">
            <v>関東道路㈱</v>
          </cell>
          <cell r="E213" t="str">
            <v>茨城県筑西市下川島635</v>
          </cell>
          <cell r="F213" t="str">
            <v>0296-34-1211</v>
          </cell>
          <cell r="G213" t="str">
            <v>0296-34-1212</v>
          </cell>
          <cell r="H213" t="str">
            <v>代表取締役　武藤正浩</v>
          </cell>
          <cell r="N213" t="str">
            <v>建設工事</v>
          </cell>
          <cell r="O213">
            <v>790</v>
          </cell>
          <cell r="Q213" t="str">
            <v>ほ863</v>
          </cell>
          <cell r="T213" t="str">
            <v>土・ほ</v>
          </cell>
          <cell r="AK213" t="str">
            <v/>
          </cell>
        </row>
        <row r="214">
          <cell r="A214">
            <v>212</v>
          </cell>
          <cell r="B214" t="str">
            <v>圏内</v>
          </cell>
          <cell r="C214" t="str">
            <v>筑西市</v>
          </cell>
          <cell r="D214" t="str">
            <v>関東道路㈱</v>
          </cell>
          <cell r="E214" t="str">
            <v>茨城県筑西市下川島635</v>
          </cell>
          <cell r="F214" t="str">
            <v>0296-34-1211</v>
          </cell>
          <cell r="G214" t="str">
            <v>0296-34-1212</v>
          </cell>
          <cell r="H214" t="str">
            <v>代表取締役　武藤正浩</v>
          </cell>
          <cell r="N214" t="str">
            <v>物品・役務</v>
          </cell>
          <cell r="U214" t="str">
            <v>1602</v>
          </cell>
          <cell r="V214" t="str">
            <v>2401</v>
          </cell>
          <cell r="W214" t="str">
            <v>2402</v>
          </cell>
          <cell r="AK214" t="str">
            <v>資材・設備【土木資材】,廃棄物処理【廃棄物収集運搬】,廃棄物処理【廃棄物処理】</v>
          </cell>
        </row>
        <row r="215">
          <cell r="A215">
            <v>213</v>
          </cell>
          <cell r="C215" t="str">
            <v>新潟県</v>
          </cell>
          <cell r="D215" t="str">
            <v>㈱コモンテックス</v>
          </cell>
          <cell r="E215" t="str">
            <v>新潟県新潟市中央区女池神明2-3-12</v>
          </cell>
          <cell r="F215" t="str">
            <v>025-283-9301</v>
          </cell>
          <cell r="G215" t="str">
            <v>025-285-6388</v>
          </cell>
          <cell r="H215" t="str">
            <v>代表取締役　竹石伸作</v>
          </cell>
          <cell r="N215" t="str">
            <v>建設工事</v>
          </cell>
          <cell r="P215">
            <v>570</v>
          </cell>
          <cell r="S215" t="str">
            <v>建・タ・機・清</v>
          </cell>
          <cell r="AK215" t="str">
            <v/>
          </cell>
        </row>
        <row r="216">
          <cell r="A216">
            <v>214</v>
          </cell>
          <cell r="B216" t="str">
            <v>圏内</v>
          </cell>
          <cell r="C216" t="str">
            <v>筑西市</v>
          </cell>
          <cell r="D216" t="str">
            <v>㈲ハッピー・ユー・シー</v>
          </cell>
          <cell r="E216" t="str">
            <v>茨城県筑西市野殿1208-10</v>
          </cell>
          <cell r="F216" t="str">
            <v>0296-22-4504</v>
          </cell>
          <cell r="G216" t="str">
            <v>0296-22-4504</v>
          </cell>
          <cell r="H216" t="str">
            <v>代表取締役　橋本佳三</v>
          </cell>
          <cell r="N216" t="str">
            <v>物品・役務</v>
          </cell>
          <cell r="U216" t="str">
            <v>0201</v>
          </cell>
          <cell r="V216" t="str">
            <v>0202</v>
          </cell>
          <cell r="W216" t="str">
            <v>0299</v>
          </cell>
          <cell r="X216" t="str">
            <v>1805</v>
          </cell>
          <cell r="Y216" t="str">
            <v>1899</v>
          </cell>
          <cell r="AK216" t="str">
            <v>運動具【スポーツ用品】,運動具【遊具】,運動具【その他運動具】,設備（運営）管理【プール等施設】,設備（運営）管理【その他の設備（運営）管理】</v>
          </cell>
        </row>
        <row r="217">
          <cell r="A217">
            <v>215</v>
          </cell>
          <cell r="B217" t="str">
            <v>圏内</v>
          </cell>
          <cell r="C217" t="str">
            <v>桜川市</v>
          </cell>
          <cell r="D217" t="str">
            <v>㈲吉原印刷</v>
          </cell>
          <cell r="E217" t="str">
            <v>茨城県桜川市真壁町真壁230</v>
          </cell>
          <cell r="F217" t="str">
            <v>0296-55-0123</v>
          </cell>
          <cell r="G217" t="str">
            <v>0296-54-1823</v>
          </cell>
          <cell r="H217" t="str">
            <v>代表取締役　吉原千種</v>
          </cell>
          <cell r="N217" t="str">
            <v>物品・役務</v>
          </cell>
          <cell r="U217" t="str">
            <v>0401</v>
          </cell>
          <cell r="V217" t="str">
            <v>0403</v>
          </cell>
          <cell r="W217" t="str">
            <v>0499</v>
          </cell>
          <cell r="AK217" t="str">
            <v>印刷・製本類【一般印刷】,印刷・製本類【特殊印刷】,印刷・製本類【その他の印刷・製本類】</v>
          </cell>
        </row>
        <row r="218">
          <cell r="A218">
            <v>216</v>
          </cell>
          <cell r="B218" t="str">
            <v>圏内</v>
          </cell>
          <cell r="C218" t="str">
            <v>筑西市</v>
          </cell>
          <cell r="D218" t="str">
            <v>茨城いすゞ自動車㈱</v>
          </cell>
          <cell r="E218" t="str">
            <v>茨城県水戸市五軒町1-2-5</v>
          </cell>
          <cell r="F218" t="str">
            <v>029-225-1215</v>
          </cell>
          <cell r="G218" t="str">
            <v>029-227-1096</v>
          </cell>
          <cell r="H218" t="str">
            <v>代表取締役　豊崎繁</v>
          </cell>
          <cell r="I218" t="str">
            <v>下館営業所</v>
          </cell>
          <cell r="J218" t="str">
            <v>茨城県筑西市玉戸1012-4</v>
          </cell>
          <cell r="K218" t="str">
            <v>0296-28-3131</v>
          </cell>
          <cell r="L218" t="str">
            <v>0296-28-5589</v>
          </cell>
          <cell r="M218" t="str">
            <v>所長　深谷護</v>
          </cell>
          <cell r="N218" t="str">
            <v>物品・役務</v>
          </cell>
          <cell r="U218" t="str">
            <v>0601</v>
          </cell>
          <cell r="V218" t="str">
            <v>0602</v>
          </cell>
          <cell r="W218" t="str">
            <v>1301</v>
          </cell>
          <cell r="X218" t="str">
            <v>2204</v>
          </cell>
          <cell r="AK218" t="str">
            <v>車輌・船舶類【自動車】,車輌・船舶類【車両部品・用品】,消防防災機器・用品【救急・消防車両】,施設・設備等の保守管理【車両保守点検】</v>
          </cell>
        </row>
        <row r="219">
          <cell r="A219">
            <v>217</v>
          </cell>
          <cell r="C219" t="str">
            <v>水戸市</v>
          </cell>
          <cell r="D219" t="str">
            <v>茨城公営企業㈱</v>
          </cell>
          <cell r="E219" t="str">
            <v>茨城県水戸市河和田長4377-95</v>
          </cell>
          <cell r="F219" t="str">
            <v>029-252-2226</v>
          </cell>
          <cell r="G219" t="str">
            <v>029-252-2312</v>
          </cell>
          <cell r="H219" t="str">
            <v>代表取締役　矢島等</v>
          </cell>
          <cell r="N219" t="str">
            <v>物品・役務</v>
          </cell>
          <cell r="U219" t="str">
            <v>1402</v>
          </cell>
          <cell r="V219" t="str">
            <v>1801</v>
          </cell>
          <cell r="W219" t="str">
            <v>1802</v>
          </cell>
          <cell r="X219" t="str">
            <v>2003</v>
          </cell>
          <cell r="Y219" t="str">
            <v>2102</v>
          </cell>
          <cell r="Z219" t="str">
            <v>2299</v>
          </cell>
          <cell r="AA219" t="str">
            <v>2401</v>
          </cell>
          <cell r="AK219" t="str">
            <v>薬品類【化学工業薬品】,設備（運営）管理【清掃施設】,設備（運営）管理【し尿処理施設】,建築物の管理【浄化槽保守点検】,環境衛生管理【給排水設備】,施設・設備等の保守管理【その他の施設・設備等の保守管理】,廃棄物処理【廃棄物収集運搬】</v>
          </cell>
        </row>
        <row r="220">
          <cell r="A220">
            <v>218</v>
          </cell>
          <cell r="C220" t="str">
            <v>下妻市</v>
          </cell>
          <cell r="D220" t="str">
            <v>㈱測研茨城</v>
          </cell>
          <cell r="E220" t="str">
            <v>茨城県下妻市下妻乙508-2</v>
          </cell>
          <cell r="F220" t="str">
            <v>0296-44-5922</v>
          </cell>
          <cell r="G220" t="str">
            <v>0296-44-5923</v>
          </cell>
          <cell r="H220" t="str">
            <v>代表取締役小澤正</v>
          </cell>
          <cell r="N220" t="str">
            <v>測量・コンサル</v>
          </cell>
          <cell r="AK220" t="str">
            <v/>
          </cell>
        </row>
        <row r="221">
          <cell r="A221">
            <v>219</v>
          </cell>
          <cell r="B221" t="str">
            <v>圏内</v>
          </cell>
          <cell r="C221" t="str">
            <v>筑西市</v>
          </cell>
          <cell r="D221" t="str">
            <v>㈱関城造園</v>
          </cell>
          <cell r="E221" t="str">
            <v>茨城県筑西市関本肥土362</v>
          </cell>
          <cell r="F221" t="str">
            <v>0296-37-3195</v>
          </cell>
          <cell r="G221" t="str">
            <v>0296-37-4323</v>
          </cell>
          <cell r="H221" t="str">
            <v>代表取締役　横島正利</v>
          </cell>
          <cell r="N221" t="str">
            <v>建設工事</v>
          </cell>
          <cell r="O221">
            <v>686</v>
          </cell>
          <cell r="T221" t="str">
            <v>土・と・園</v>
          </cell>
          <cell r="AK221" t="str">
            <v/>
          </cell>
        </row>
        <row r="222">
          <cell r="A222">
            <v>220</v>
          </cell>
          <cell r="B222" t="str">
            <v>圏内</v>
          </cell>
          <cell r="C222" t="str">
            <v>筑西市</v>
          </cell>
          <cell r="D222" t="str">
            <v>㈱関城造園</v>
          </cell>
          <cell r="E222" t="str">
            <v>茨城県筑西市関本肥土362</v>
          </cell>
          <cell r="F222" t="str">
            <v>0296-37-3195</v>
          </cell>
          <cell r="G222" t="str">
            <v>0296-37-4323</v>
          </cell>
          <cell r="H222" t="str">
            <v>代表取締役　横島正利</v>
          </cell>
          <cell r="N222" t="str">
            <v>物品・役務</v>
          </cell>
          <cell r="U222" t="str">
            <v>2101</v>
          </cell>
          <cell r="AK222" t="str">
            <v>環境衛生管理【植栽管理】</v>
          </cell>
        </row>
        <row r="223">
          <cell r="A223">
            <v>221</v>
          </cell>
          <cell r="B223" t="str">
            <v>圏内</v>
          </cell>
          <cell r="C223" t="str">
            <v>結城市</v>
          </cell>
          <cell r="D223" t="str">
            <v>北条工業㈱</v>
          </cell>
          <cell r="E223" t="str">
            <v>茨城県結城市大字結城3201-1</v>
          </cell>
          <cell r="F223" t="str">
            <v>0296-32-8525</v>
          </cell>
          <cell r="G223" t="str">
            <v>0296-32-3617</v>
          </cell>
          <cell r="H223" t="str">
            <v>代表取締役　北条信行</v>
          </cell>
          <cell r="N223" t="str">
            <v>建設工事</v>
          </cell>
          <cell r="O223">
            <v>720</v>
          </cell>
          <cell r="Q223" t="str">
            <v>ほ697</v>
          </cell>
          <cell r="R223" t="str">
            <v>水608</v>
          </cell>
          <cell r="S223" t="str">
            <v>土・ほ・水</v>
          </cell>
          <cell r="AK223" t="str">
            <v/>
          </cell>
        </row>
        <row r="224">
          <cell r="A224">
            <v>222</v>
          </cell>
          <cell r="B224" t="str">
            <v>圏内</v>
          </cell>
          <cell r="C224" t="str">
            <v>結城市</v>
          </cell>
          <cell r="D224" t="str">
            <v>㈲大柳</v>
          </cell>
          <cell r="E224" t="str">
            <v>茨城県結城市大字結城28</v>
          </cell>
          <cell r="F224" t="str">
            <v>0296-33-3024</v>
          </cell>
          <cell r="G224" t="str">
            <v>0296-33-1298</v>
          </cell>
          <cell r="H224" t="str">
            <v>代表取締役　大柳重雄</v>
          </cell>
          <cell r="N224" t="str">
            <v>物品・役務</v>
          </cell>
          <cell r="U224" t="str">
            <v>1302</v>
          </cell>
          <cell r="V224" t="str">
            <v>1303</v>
          </cell>
          <cell r="W224" t="str">
            <v>1304</v>
          </cell>
          <cell r="X224" t="str">
            <v>1399</v>
          </cell>
          <cell r="Y224" t="str">
            <v>2002</v>
          </cell>
          <cell r="AK224" t="str">
            <v>消防防災機器・用品【消防用資材器具類】,消防防災機器・用品【消防用被服類】,消防防災機器・用品【警報装置】,消防防災機器・用品【その他の消防防災機器・用品類】,建築物の管理【消防・保安設備保守点検】</v>
          </cell>
        </row>
        <row r="225">
          <cell r="A225">
            <v>223</v>
          </cell>
          <cell r="C225" t="str">
            <v>埼玉県</v>
          </cell>
          <cell r="D225" t="str">
            <v>協栄工業㈱</v>
          </cell>
          <cell r="E225" t="str">
            <v>埼玉県戸田市本町2-10-1</v>
          </cell>
          <cell r="F225" t="str">
            <v>048-445-7388</v>
          </cell>
          <cell r="G225" t="str">
            <v>048-445-7385</v>
          </cell>
          <cell r="H225" t="str">
            <v>代表取締役　塚田吉昭</v>
          </cell>
          <cell r="N225" t="str">
            <v>建設工事</v>
          </cell>
          <cell r="R225" t="str">
            <v>管655</v>
          </cell>
          <cell r="T225" t="str">
            <v>管・機</v>
          </cell>
          <cell r="AJ225" t="str">
            <v>し尿・前処理機</v>
          </cell>
          <cell r="AK225" t="str">
            <v/>
          </cell>
        </row>
        <row r="226">
          <cell r="A226">
            <v>224</v>
          </cell>
          <cell r="C226" t="str">
            <v>東京都</v>
          </cell>
          <cell r="D226" t="str">
            <v>パシフィックコンサルタンツ㈱</v>
          </cell>
          <cell r="E226" t="str">
            <v>東京都多摩市関戸1-7-5</v>
          </cell>
          <cell r="F226" t="str">
            <v>042-372-6300</v>
          </cell>
          <cell r="G226" t="str">
            <v>042-372-6368</v>
          </cell>
          <cell r="H226" t="str">
            <v>代表取締役社長　長谷川伸一</v>
          </cell>
          <cell r="I226" t="str">
            <v>茨城事務所</v>
          </cell>
          <cell r="J226" t="str">
            <v>茨城県水戸市桜川一丁目１番２５号</v>
          </cell>
          <cell r="K226" t="str">
            <v>029-227-8088</v>
          </cell>
          <cell r="L226" t="str">
            <v>029-227-8014</v>
          </cell>
          <cell r="M226" t="str">
            <v>所長　梶原　亘</v>
          </cell>
          <cell r="N226" t="str">
            <v>測量・コンサル</v>
          </cell>
          <cell r="AK226" t="str">
            <v/>
          </cell>
        </row>
        <row r="227">
          <cell r="A227">
            <v>225</v>
          </cell>
          <cell r="C227" t="str">
            <v>水戸市</v>
          </cell>
          <cell r="D227" t="str">
            <v>田口建設工業㈱</v>
          </cell>
          <cell r="E227" t="str">
            <v>茨城県水戸市城南3-12-6</v>
          </cell>
          <cell r="F227" t="str">
            <v>029-221-9047</v>
          </cell>
          <cell r="G227" t="str">
            <v>029-227-5238</v>
          </cell>
          <cell r="H227" t="str">
            <v>代表取締役　田口恵一郎</v>
          </cell>
          <cell r="N227" t="str">
            <v>建設工事</v>
          </cell>
          <cell r="O227">
            <v>924</v>
          </cell>
          <cell r="P227">
            <v>758</v>
          </cell>
          <cell r="Q227" t="str">
            <v>ほ808</v>
          </cell>
          <cell r="S227" t="str">
            <v>土・建・ほ・園</v>
          </cell>
          <cell r="AK227" t="str">
            <v/>
          </cell>
        </row>
        <row r="228">
          <cell r="A228">
            <v>226</v>
          </cell>
          <cell r="C228" t="str">
            <v>東京都</v>
          </cell>
          <cell r="D228" t="str">
            <v>クボタ環境サービス㈱</v>
          </cell>
          <cell r="E228" t="str">
            <v>東京都台東区松が谷1-3-5</v>
          </cell>
          <cell r="F228" t="str">
            <v>03-3847-3801</v>
          </cell>
          <cell r="G228" t="str">
            <v>03-3847-3397</v>
          </cell>
          <cell r="H228" t="str">
            <v>代表取締役社長　塩路伸世</v>
          </cell>
          <cell r="N228" t="str">
            <v>建設工事</v>
          </cell>
          <cell r="O228">
            <v>827</v>
          </cell>
          <cell r="Q228" t="str">
            <v>電1106</v>
          </cell>
          <cell r="R228" t="str">
            <v>管1095水1290</v>
          </cell>
          <cell r="S228" t="str">
            <v>土・と・電・管・鋼・機・園・水・清</v>
          </cell>
          <cell r="AK228" t="str">
            <v/>
          </cell>
        </row>
        <row r="229">
          <cell r="A229">
            <v>227</v>
          </cell>
          <cell r="C229" t="str">
            <v>東京都</v>
          </cell>
          <cell r="D229" t="str">
            <v>クボタ環境サービス㈱</v>
          </cell>
          <cell r="E229" t="str">
            <v>東京都台東区松が谷1-3-5</v>
          </cell>
          <cell r="F229" t="str">
            <v>03-3847-3801</v>
          </cell>
          <cell r="G229" t="str">
            <v>03-3847-3310</v>
          </cell>
          <cell r="H229" t="str">
            <v>代表取締役社長　塩路伸世</v>
          </cell>
          <cell r="N229" t="str">
            <v>物品・役務</v>
          </cell>
          <cell r="U229" t="str">
            <v>0804</v>
          </cell>
          <cell r="V229" t="str">
            <v>1402</v>
          </cell>
          <cell r="W229" t="str">
            <v>1801</v>
          </cell>
          <cell r="X229" t="str">
            <v>1802</v>
          </cell>
          <cell r="Y229" t="str">
            <v>2201</v>
          </cell>
          <cell r="Z229" t="str">
            <v>2203</v>
          </cell>
          <cell r="AA229" t="str">
            <v>2299</v>
          </cell>
          <cell r="AK229" t="str">
            <v>産業機器類【水処理・ごみ処理施設関連機器類】,薬品類【化学工業薬品】,設備（運営）管理【清掃施設】,設備（運営）管理【し尿処理施設】,施設・設備等の保守管理【電気設備保守点検】,施設・設備等の保守管理【計装設備等保守】,施設・設備等の保守管理【その他の施設・設備等の保守管理】</v>
          </cell>
        </row>
        <row r="230">
          <cell r="A230">
            <v>228</v>
          </cell>
          <cell r="C230" t="str">
            <v>埼玉県</v>
          </cell>
          <cell r="D230" t="str">
            <v>㈱ウィズウェイストジャパン</v>
          </cell>
          <cell r="E230" t="str">
            <v>埼玉県さいたま市大宮区大成町2-224-1</v>
          </cell>
          <cell r="F230" t="str">
            <v>048-668-1414</v>
          </cell>
          <cell r="G230" t="str">
            <v>048-665-4801</v>
          </cell>
          <cell r="H230" t="str">
            <v>代表取締役　山田耕</v>
          </cell>
          <cell r="N230" t="str">
            <v>建設工事</v>
          </cell>
          <cell r="T230" t="str">
            <v>機・消・清</v>
          </cell>
          <cell r="AK230" t="str">
            <v/>
          </cell>
        </row>
        <row r="231">
          <cell r="A231">
            <v>229</v>
          </cell>
          <cell r="C231" t="str">
            <v>埼玉県</v>
          </cell>
          <cell r="D231" t="str">
            <v>㈱ウィズウェイストジャパン</v>
          </cell>
          <cell r="E231" t="str">
            <v>埼玉県さいたま市大宮区大成町2-224-1</v>
          </cell>
          <cell r="F231" t="str">
            <v>048-668-1414</v>
          </cell>
          <cell r="G231" t="str">
            <v>048-665-4801</v>
          </cell>
          <cell r="H231" t="str">
            <v>代表取締役　山田耕</v>
          </cell>
          <cell r="N231" t="str">
            <v>物品・役務</v>
          </cell>
          <cell r="U231" t="str">
            <v>2299</v>
          </cell>
          <cell r="V231" t="str">
            <v>2401</v>
          </cell>
          <cell r="W231" t="str">
            <v>2402</v>
          </cell>
          <cell r="X231" t="str">
            <v>2799</v>
          </cell>
          <cell r="AK231" t="str">
            <v>施設・設備等の保守管理【その他の施設・設備等の保守管理】,廃棄物処理【廃棄物収集運搬】,廃棄物処理【廃棄物処理】,資源物買受【その他の資源物買受】</v>
          </cell>
        </row>
        <row r="232">
          <cell r="A232">
            <v>230</v>
          </cell>
          <cell r="C232" t="str">
            <v>水戸市</v>
          </cell>
          <cell r="D232" t="str">
            <v>株木建設㈱</v>
          </cell>
          <cell r="E232" t="str">
            <v>茨城県水戸市吉沢町311-1</v>
          </cell>
          <cell r="F232" t="str">
            <v>029-248-0688</v>
          </cell>
          <cell r="G232" t="str">
            <v>029-248-0698</v>
          </cell>
          <cell r="H232" t="str">
            <v>代表取締役　株木雅浩</v>
          </cell>
          <cell r="I232" t="str">
            <v>茨城本店</v>
          </cell>
          <cell r="J232" t="str">
            <v>茨城県水戸市吉沢町311-1</v>
          </cell>
          <cell r="K232" t="str">
            <v>029-248-0709</v>
          </cell>
          <cell r="L232" t="str">
            <v>029-246-3971</v>
          </cell>
          <cell r="M232" t="str">
            <v>常務執行役員本店長　木元由孝</v>
          </cell>
          <cell r="N232" t="str">
            <v>建設工事</v>
          </cell>
          <cell r="O232">
            <v>1313</v>
          </cell>
          <cell r="P232">
            <v>1313</v>
          </cell>
          <cell r="Q232" t="str">
            <v>ほ883</v>
          </cell>
          <cell r="R232" t="str">
            <v>水858</v>
          </cell>
          <cell r="S232" t="str">
            <v>土・建・大・と・石・屋・電・管・タ・鋼・ほ・しゅ・内・園・水</v>
          </cell>
          <cell r="AK232" t="str">
            <v/>
          </cell>
        </row>
        <row r="233">
          <cell r="A233">
            <v>231</v>
          </cell>
          <cell r="C233" t="str">
            <v>水戸市</v>
          </cell>
          <cell r="D233" t="str">
            <v>茨城測量設計㈱</v>
          </cell>
          <cell r="E233" t="str">
            <v>茨城県水戸市元吉田町字東組714-3</v>
          </cell>
          <cell r="F233" t="str">
            <v>029-247-5025</v>
          </cell>
          <cell r="G233" t="str">
            <v>029-247-9302</v>
          </cell>
          <cell r="H233" t="str">
            <v>代表取締役　木村昭寿</v>
          </cell>
          <cell r="N233" t="str">
            <v>測量・コンサル</v>
          </cell>
          <cell r="AK233" t="str">
            <v/>
          </cell>
        </row>
        <row r="234">
          <cell r="A234">
            <v>232</v>
          </cell>
          <cell r="C234" t="str">
            <v>東京都</v>
          </cell>
          <cell r="D234" t="str">
            <v>スポーツ施設㈱</v>
          </cell>
          <cell r="E234" t="str">
            <v>東京都板橋区南常盤台1-35-1</v>
          </cell>
          <cell r="F234" t="str">
            <v>03-5995-5271</v>
          </cell>
          <cell r="G234" t="str">
            <v>03-5995-5157</v>
          </cell>
          <cell r="H234" t="str">
            <v>代表取締役　太田豊</v>
          </cell>
          <cell r="N234" t="str">
            <v>建設工事</v>
          </cell>
          <cell r="O234">
            <v>845</v>
          </cell>
          <cell r="Q234" t="str">
            <v>ほ659</v>
          </cell>
          <cell r="S234" t="str">
            <v>土・ほ・園</v>
          </cell>
          <cell r="AK234" t="str">
            <v/>
          </cell>
        </row>
        <row r="235">
          <cell r="A235">
            <v>233</v>
          </cell>
          <cell r="B235" t="str">
            <v>圏内</v>
          </cell>
          <cell r="C235" t="str">
            <v>桜川市</v>
          </cell>
          <cell r="D235" t="str">
            <v>㈱仁平工務店</v>
          </cell>
          <cell r="E235" t="str">
            <v>茨城県桜川市岩瀬1340</v>
          </cell>
          <cell r="F235" t="str">
            <v>0296-75-2638</v>
          </cell>
          <cell r="G235" t="str">
            <v>0296-75-2513</v>
          </cell>
          <cell r="H235" t="str">
            <v>代表取締役　仁平一俊</v>
          </cell>
          <cell r="N235" t="str">
            <v>建設工事</v>
          </cell>
          <cell r="O235">
            <v>814</v>
          </cell>
          <cell r="P235">
            <v>715</v>
          </cell>
          <cell r="Q235" t="str">
            <v>ほ772</v>
          </cell>
          <cell r="R235" t="str">
            <v>管615水615</v>
          </cell>
          <cell r="S235" t="str">
            <v>土・ほ</v>
          </cell>
          <cell r="T235" t="str">
            <v>建・管・水</v>
          </cell>
          <cell r="AK235" t="str">
            <v/>
          </cell>
        </row>
        <row r="236">
          <cell r="A236">
            <v>234</v>
          </cell>
          <cell r="B236" t="str">
            <v>圏内</v>
          </cell>
          <cell r="C236" t="str">
            <v>筑西市</v>
          </cell>
          <cell r="D236" t="str">
            <v>中里印刷所</v>
          </cell>
          <cell r="E236" t="str">
            <v>茨城県筑西市直井936-1</v>
          </cell>
          <cell r="F236" t="str">
            <v>0296-22-2317</v>
          </cell>
          <cell r="G236" t="str">
            <v>0296-22-2294</v>
          </cell>
          <cell r="H236" t="str">
            <v>中里泰久</v>
          </cell>
          <cell r="N236" t="str">
            <v>物品・役務</v>
          </cell>
          <cell r="U236" t="str">
            <v>0101</v>
          </cell>
          <cell r="V236" t="str">
            <v>0199</v>
          </cell>
          <cell r="W236" t="str">
            <v>0401</v>
          </cell>
          <cell r="X236" t="str">
            <v>0402</v>
          </cell>
          <cell r="Y236" t="str">
            <v>0403</v>
          </cell>
          <cell r="AK236" t="str">
            <v>文具・事務用品類【用紙】,文具・事務用品類【その他の事務用品類】,印刷・製本類【一般印刷】,印刷・製本類【フォーム印刷】,印刷・製本類【特殊印刷】</v>
          </cell>
        </row>
        <row r="237">
          <cell r="A237">
            <v>235</v>
          </cell>
          <cell r="C237" t="str">
            <v>水戸市</v>
          </cell>
          <cell r="D237" t="str">
            <v>常陽コンピューターサービス</v>
          </cell>
          <cell r="E237" t="str">
            <v>茨城県水戸市西原2-16-25</v>
          </cell>
          <cell r="F237" t="str">
            <v>029-253-4411</v>
          </cell>
          <cell r="G237" t="str">
            <v>029-253-2744</v>
          </cell>
          <cell r="H237" t="str">
            <v>取締役社長　小松重蔵</v>
          </cell>
          <cell r="N237" t="str">
            <v>物品・役務</v>
          </cell>
          <cell r="U237" t="str">
            <v>0103</v>
          </cell>
          <cell r="V237" t="str">
            <v>2501</v>
          </cell>
          <cell r="W237" t="str">
            <v>2502</v>
          </cell>
          <cell r="X237" t="str">
            <v>2503</v>
          </cell>
          <cell r="Y237" t="str">
            <v>2504</v>
          </cell>
          <cell r="Z237" t="str">
            <v>2599</v>
          </cell>
          <cell r="AA237" t="str">
            <v>2899</v>
          </cell>
          <cell r="AK237" t="str">
            <v>文具・事務用品類【OA機器】,コンピューター関連サービス【ハードウェア保守点検】,コンピューター関連サービス【システム開発】,コンピューター関連サービス【データー処理】,コンピューター関連サービス【インターネット業務】,コンピューター関連サービス【その他のコンピューター関連サービス】,その他の業務【その他の業務】</v>
          </cell>
        </row>
        <row r="238">
          <cell r="A238">
            <v>236</v>
          </cell>
          <cell r="B238" t="str">
            <v>圏内</v>
          </cell>
          <cell r="C238" t="str">
            <v>桜川市</v>
          </cell>
          <cell r="D238" t="str">
            <v>大和土建㈱</v>
          </cell>
          <cell r="E238" t="str">
            <v>茨城県桜川市大国玉743</v>
          </cell>
          <cell r="F238" t="str">
            <v>0296-58-5847</v>
          </cell>
          <cell r="G238" t="str">
            <v>0296-58-7518</v>
          </cell>
          <cell r="H238" t="str">
            <v>代表取締役　吉田康廣</v>
          </cell>
          <cell r="N238" t="str">
            <v>建設工事</v>
          </cell>
          <cell r="O238">
            <v>647</v>
          </cell>
          <cell r="P238">
            <v>524</v>
          </cell>
          <cell r="Q238" t="str">
            <v>ほ530</v>
          </cell>
          <cell r="R238" t="str">
            <v>管514水511</v>
          </cell>
          <cell r="T238" t="str">
            <v>土・建・と・石・管・鋼・ほ・しゅ・塗・園・水</v>
          </cell>
          <cell r="AK238" t="str">
            <v/>
          </cell>
        </row>
        <row r="239">
          <cell r="A239">
            <v>237</v>
          </cell>
          <cell r="C239" t="str">
            <v>長野県</v>
          </cell>
          <cell r="D239" t="str">
            <v>㈱電算</v>
          </cell>
          <cell r="E239" t="str">
            <v>長野県長野市県町451</v>
          </cell>
          <cell r="F239" t="str">
            <v>026-234-0151</v>
          </cell>
          <cell r="G239" t="str">
            <v>026-234-2282</v>
          </cell>
          <cell r="H239" t="str">
            <v>代表取締役　轟一太</v>
          </cell>
          <cell r="N239" t="str">
            <v>物品・役務</v>
          </cell>
          <cell r="U239" t="str">
            <v>0103</v>
          </cell>
          <cell r="V239" t="str">
            <v>2501</v>
          </cell>
          <cell r="W239" t="str">
            <v>2502</v>
          </cell>
          <cell r="X239" t="str">
            <v>2503</v>
          </cell>
          <cell r="Y239" t="str">
            <v>2601</v>
          </cell>
          <cell r="AK239" t="str">
            <v>文具・事務用品類【OA機器】,コンピューター関連サービス【ハードウェア保守点検】,コンピューター関連サービス【システム開発】,コンピューター関連サービス【データー処理】,リース・レンタル【OA機器リース等】</v>
          </cell>
        </row>
        <row r="240">
          <cell r="A240">
            <v>238</v>
          </cell>
          <cell r="B240" t="str">
            <v>圏内</v>
          </cell>
          <cell r="C240" t="str">
            <v>筑西市</v>
          </cell>
          <cell r="D240" t="str">
            <v>㈲増田商店</v>
          </cell>
          <cell r="E240" t="str">
            <v>茨城県筑西市女方9-1</v>
          </cell>
          <cell r="F240" t="str">
            <v>0296-28-0127</v>
          </cell>
          <cell r="G240" t="str">
            <v>0296-28-2474</v>
          </cell>
          <cell r="H240" t="str">
            <v>代表取締役　増田悟</v>
          </cell>
          <cell r="N240" t="str">
            <v>物品・役務</v>
          </cell>
          <cell r="U240" t="str">
            <v>0902</v>
          </cell>
          <cell r="V240" t="str">
            <v>1501</v>
          </cell>
          <cell r="W240" t="str">
            <v>1599</v>
          </cell>
          <cell r="AK240" t="str">
            <v>厨房機器類【ガス機器・器具類】,燃料・油脂類【ガソリン等】,燃料・油脂類【その他の燃料類】</v>
          </cell>
        </row>
        <row r="241">
          <cell r="A241">
            <v>239</v>
          </cell>
          <cell r="B241" t="str">
            <v>圏内</v>
          </cell>
          <cell r="C241" t="str">
            <v>筑西市</v>
          </cell>
          <cell r="D241" t="str">
            <v>㈲中山商店</v>
          </cell>
          <cell r="E241" t="str">
            <v>茨城県筑西市関本77－8</v>
          </cell>
          <cell r="F241" t="str">
            <v>0296-37-6928</v>
          </cell>
          <cell r="G241" t="str">
            <v>0296-37-4356</v>
          </cell>
          <cell r="H241" t="str">
            <v>代表取締役　中山栄</v>
          </cell>
          <cell r="N241" t="str">
            <v>建設工事</v>
          </cell>
          <cell r="AK241" t="str">
            <v/>
          </cell>
        </row>
        <row r="242">
          <cell r="A242">
            <v>240</v>
          </cell>
          <cell r="B242" t="str">
            <v>圏内</v>
          </cell>
          <cell r="C242" t="str">
            <v>筑西市</v>
          </cell>
          <cell r="D242" t="str">
            <v>㈲中山商店</v>
          </cell>
          <cell r="E242" t="str">
            <v>茨城県筑西市関本77－8</v>
          </cell>
          <cell r="F242" t="str">
            <v>0296-37-6928</v>
          </cell>
          <cell r="G242" t="str">
            <v>0296-37-4356</v>
          </cell>
          <cell r="H242" t="str">
            <v>代表取締役　中山栄</v>
          </cell>
          <cell r="N242" t="str">
            <v>物品・役務</v>
          </cell>
          <cell r="U242" t="str">
            <v>1501</v>
          </cell>
          <cell r="V242" t="str">
            <v>1599</v>
          </cell>
          <cell r="W242" t="str">
            <v>2299</v>
          </cell>
          <cell r="AK242" t="str">
            <v>燃料・油脂類【ガソリン等】,燃料・油脂類【その他の燃料類】,施設・設備等の保守管理【その他の施設・設備等の保守管理】</v>
          </cell>
        </row>
        <row r="243">
          <cell r="A243">
            <v>241</v>
          </cell>
          <cell r="B243" t="str">
            <v>圏内</v>
          </cell>
          <cell r="C243" t="str">
            <v>桜川市</v>
          </cell>
          <cell r="D243" t="str">
            <v>㈲臼井もき商店</v>
          </cell>
          <cell r="E243" t="str">
            <v>茨城県桜川市真壁町亀熊1946</v>
          </cell>
          <cell r="F243" t="str">
            <v>0296-55-0722</v>
          </cell>
          <cell r="G243" t="str">
            <v>0296-55-1264</v>
          </cell>
          <cell r="H243" t="str">
            <v>代表取締役　鈴木三男</v>
          </cell>
          <cell r="N243" t="str">
            <v>物品・役務</v>
          </cell>
          <cell r="U243" t="str">
            <v>1501</v>
          </cell>
          <cell r="AK243" t="str">
            <v>燃料・油脂類【ガソリン等】</v>
          </cell>
        </row>
        <row r="244">
          <cell r="A244">
            <v>242</v>
          </cell>
          <cell r="B244" t="str">
            <v>圏内</v>
          </cell>
          <cell r="C244" t="str">
            <v>結城市</v>
          </cell>
          <cell r="D244" t="str">
            <v>㈱島田石油店</v>
          </cell>
          <cell r="E244" t="str">
            <v>茨城県結城市結城1620</v>
          </cell>
          <cell r="F244" t="str">
            <v>0296-33-3244</v>
          </cell>
          <cell r="G244" t="str">
            <v>0296-32-7606</v>
          </cell>
          <cell r="H244" t="str">
            <v>代表取締役社長　島田健</v>
          </cell>
          <cell r="N244" t="str">
            <v>物品・役務</v>
          </cell>
          <cell r="U244" t="str">
            <v>1501</v>
          </cell>
          <cell r="AK244" t="str">
            <v>燃料・油脂類【ガソリン等】</v>
          </cell>
        </row>
        <row r="245">
          <cell r="A245">
            <v>243</v>
          </cell>
          <cell r="B245" t="str">
            <v>圏内</v>
          </cell>
          <cell r="C245" t="str">
            <v>筑西市</v>
          </cell>
          <cell r="D245" t="str">
            <v>㈱菊地緑販</v>
          </cell>
          <cell r="E245" t="str">
            <v>茨城県筑西市関本中347</v>
          </cell>
          <cell r="F245" t="str">
            <v>0296-37-2986</v>
          </cell>
          <cell r="G245" t="str">
            <v>0296-37-7308</v>
          </cell>
          <cell r="H245" t="str">
            <v>代表取締役　菊地茂夫</v>
          </cell>
          <cell r="N245" t="str">
            <v>建設工事</v>
          </cell>
          <cell r="O245">
            <v>568</v>
          </cell>
          <cell r="T245" t="str">
            <v>土・園</v>
          </cell>
          <cell r="AK245" t="str">
            <v/>
          </cell>
        </row>
        <row r="246">
          <cell r="A246">
            <v>244</v>
          </cell>
          <cell r="B246" t="str">
            <v>圏内</v>
          </cell>
          <cell r="C246" t="str">
            <v>筑西市</v>
          </cell>
          <cell r="D246" t="str">
            <v>㈱菊地緑販</v>
          </cell>
          <cell r="E246" t="str">
            <v>茨城県筑西市関本中347</v>
          </cell>
          <cell r="F246" t="str">
            <v>0296-37-2986</v>
          </cell>
          <cell r="G246" t="str">
            <v>0296-37-7308</v>
          </cell>
          <cell r="H246" t="str">
            <v>代表取締役　菊地茂夫</v>
          </cell>
          <cell r="N246" t="str">
            <v>物品・役務</v>
          </cell>
          <cell r="U246" t="str">
            <v>2101</v>
          </cell>
          <cell r="V246" t="str">
            <v>2103</v>
          </cell>
          <cell r="W246" t="str">
            <v>2199</v>
          </cell>
          <cell r="AK246" t="str">
            <v>環境衛生管理【植栽管理】,環境衛生管理【屋内外清掃】,環境衛生管理【その他の環境衛生管理】</v>
          </cell>
        </row>
        <row r="247">
          <cell r="A247">
            <v>245</v>
          </cell>
          <cell r="C247" t="str">
            <v>土浦市</v>
          </cell>
          <cell r="D247" t="str">
            <v>㈱関東保障コンサルタント</v>
          </cell>
          <cell r="E247" t="str">
            <v>茨城県土浦市蓮河原新町1-32</v>
          </cell>
          <cell r="F247" t="str">
            <v>029-826-5005</v>
          </cell>
          <cell r="G247" t="str">
            <v>029-826-5088</v>
          </cell>
          <cell r="H247" t="str">
            <v>代表取締役　井坂雄</v>
          </cell>
          <cell r="N247" t="str">
            <v>測量・コンサル</v>
          </cell>
          <cell r="AK247" t="str">
            <v/>
          </cell>
        </row>
        <row r="248">
          <cell r="A248">
            <v>246</v>
          </cell>
          <cell r="C248" t="str">
            <v>水戸市</v>
          </cell>
          <cell r="D248" t="str">
            <v>茨城温泉開発㈱</v>
          </cell>
          <cell r="E248" t="str">
            <v>茨城県水戸市大塚1888</v>
          </cell>
          <cell r="F248" t="str">
            <v>029-251-3039</v>
          </cell>
          <cell r="G248" t="str">
            <v>029-252-8864</v>
          </cell>
          <cell r="H248" t="str">
            <v>代表取締役　堀川有</v>
          </cell>
          <cell r="N248" t="str">
            <v>建設工事</v>
          </cell>
          <cell r="O248">
            <v>414</v>
          </cell>
          <cell r="R248" t="str">
            <v>管520</v>
          </cell>
          <cell r="T248" t="str">
            <v>土・管・井</v>
          </cell>
          <cell r="AK248" t="str">
            <v/>
          </cell>
        </row>
        <row r="249">
          <cell r="A249">
            <v>247</v>
          </cell>
          <cell r="C249" t="str">
            <v>水戸市</v>
          </cell>
          <cell r="D249" t="str">
            <v>茨城温泉開発㈱</v>
          </cell>
          <cell r="E249" t="str">
            <v>茨城県水戸市大塚1888</v>
          </cell>
          <cell r="F249" t="str">
            <v>029-251-3039</v>
          </cell>
          <cell r="G249" t="str">
            <v>029-252-8864</v>
          </cell>
          <cell r="H249" t="str">
            <v>代表取締役　堀川有</v>
          </cell>
          <cell r="N249" t="str">
            <v>物品・役務</v>
          </cell>
          <cell r="U249" t="str">
            <v>1402</v>
          </cell>
          <cell r="V249" t="str">
            <v>1805</v>
          </cell>
          <cell r="W249" t="str">
            <v>2102</v>
          </cell>
          <cell r="X249" t="str">
            <v>2203</v>
          </cell>
          <cell r="AK249" t="str">
            <v>薬品類【化学工業薬品】,設備（運営）管理【プール等施設】,環境衛生管理【給排水設備】,施設・設備等の保守管理【計装設備等保守】</v>
          </cell>
        </row>
        <row r="250">
          <cell r="A250">
            <v>248</v>
          </cell>
          <cell r="C250" t="str">
            <v>水戸市</v>
          </cell>
          <cell r="D250" t="str">
            <v>三興電気㈱</v>
          </cell>
          <cell r="E250" t="str">
            <v>茨城県水戸市白梅3-1-29</v>
          </cell>
          <cell r="F250" t="str">
            <v>029-226-7788</v>
          </cell>
          <cell r="G250" t="str">
            <v>029-225-0898</v>
          </cell>
          <cell r="H250" t="str">
            <v>代表取締役　綿引宏次</v>
          </cell>
          <cell r="N250" t="str">
            <v>建設工事</v>
          </cell>
          <cell r="Q250" t="str">
            <v>電923</v>
          </cell>
          <cell r="S250" t="str">
            <v>電</v>
          </cell>
          <cell r="T250" t="str">
            <v>消</v>
          </cell>
          <cell r="AK250" t="str">
            <v/>
          </cell>
        </row>
        <row r="251">
          <cell r="A251">
            <v>249</v>
          </cell>
          <cell r="B251" t="str">
            <v>圏内</v>
          </cell>
          <cell r="C251" t="str">
            <v>桜川市</v>
          </cell>
          <cell r="D251" t="str">
            <v>筑宝産業㈱</v>
          </cell>
          <cell r="E251" t="str">
            <v>茨城県桜川市青柳448-2</v>
          </cell>
          <cell r="F251" t="str">
            <v>0296-76-1183</v>
          </cell>
          <cell r="G251" t="str">
            <v>0296-76-0963</v>
          </cell>
          <cell r="H251" t="str">
            <v>代表取締役　安澤浩一</v>
          </cell>
          <cell r="N251" t="str">
            <v>物品・役務</v>
          </cell>
          <cell r="U251" t="str">
            <v>1301</v>
          </cell>
          <cell r="V251" t="str">
            <v>1302</v>
          </cell>
          <cell r="W251" t="str">
            <v>1303</v>
          </cell>
          <cell r="X251" t="str">
            <v>1304</v>
          </cell>
          <cell r="Y251" t="str">
            <v>1402</v>
          </cell>
          <cell r="Z251" t="str">
            <v>2002</v>
          </cell>
          <cell r="AA251" t="str">
            <v>2199</v>
          </cell>
          <cell r="AK251" t="str">
            <v>消防防災機器・用品【救急・消防車両】,消防防災機器・用品【消防用資材器具類】,消防防災機器・用品【消防用被服類】,消防防災機器・用品【警報装置】,薬品類【化学工業薬品】,建築物の管理【消防・保安設備保守点検】,環境衛生管理【その他の環境衛生管理】</v>
          </cell>
        </row>
        <row r="252">
          <cell r="A252">
            <v>250</v>
          </cell>
          <cell r="C252" t="str">
            <v>東京都</v>
          </cell>
          <cell r="D252" t="str">
            <v>大豊建設㈱</v>
          </cell>
          <cell r="E252" t="str">
            <v>東京都中央区新川1-24-1</v>
          </cell>
          <cell r="F252" t="str">
            <v>03-3297-7000</v>
          </cell>
          <cell r="G252" t="str">
            <v>03-35514005</v>
          </cell>
          <cell r="H252" t="str">
            <v>代表取締役　水島久尾</v>
          </cell>
          <cell r="I252" t="str">
            <v>茨城営業所</v>
          </cell>
          <cell r="J252" t="str">
            <v>茨城県水戸市中央1-1-28</v>
          </cell>
          <cell r="K252" t="str">
            <v>029-221-9983</v>
          </cell>
          <cell r="L252" t="str">
            <v>029-221-9163</v>
          </cell>
          <cell r="M252" t="str">
            <v>営業所長　安良岡　真一</v>
          </cell>
          <cell r="N252" t="str">
            <v>建設工事</v>
          </cell>
          <cell r="O252">
            <v>1491</v>
          </cell>
          <cell r="P252">
            <v>1473</v>
          </cell>
          <cell r="Q252" t="str">
            <v>ほ784電847</v>
          </cell>
          <cell r="R252" t="str">
            <v>水1111</v>
          </cell>
          <cell r="S252" t="str">
            <v>土・建・と・ほ・水</v>
          </cell>
          <cell r="AK252" t="str">
            <v/>
          </cell>
        </row>
        <row r="253">
          <cell r="A253">
            <v>251</v>
          </cell>
          <cell r="C253" t="str">
            <v>東京都</v>
          </cell>
          <cell r="D253" t="str">
            <v>㈱日立ハイテクフィールディング</v>
          </cell>
          <cell r="E253" t="str">
            <v>東京都新宿区四谷4-28-8</v>
          </cell>
          <cell r="F253" t="str">
            <v>03-5379-2311</v>
          </cell>
          <cell r="G253" t="str">
            <v>03-3341-6158</v>
          </cell>
          <cell r="H253" t="str">
            <v>代表取締役取締役社長　長嶺由政</v>
          </cell>
          <cell r="I253" t="str">
            <v>東関東支店</v>
          </cell>
          <cell r="J253" t="str">
            <v>茨城県ひたちなか市市毛844</v>
          </cell>
          <cell r="K253" t="str">
            <v>029-273-2357</v>
          </cell>
          <cell r="L253" t="str">
            <v>029-272-3122</v>
          </cell>
          <cell r="M253" t="str">
            <v>支店長　春日孝弘</v>
          </cell>
          <cell r="N253" t="str">
            <v>建設工事</v>
          </cell>
          <cell r="Q253" t="str">
            <v>電1086</v>
          </cell>
          <cell r="R253" t="str">
            <v>管997</v>
          </cell>
          <cell r="S253" t="str">
            <v>電</v>
          </cell>
          <cell r="T253" t="str">
            <v>管・機・通</v>
          </cell>
          <cell r="AK253" t="str">
            <v/>
          </cell>
        </row>
        <row r="254">
          <cell r="A254">
            <v>252</v>
          </cell>
          <cell r="C254" t="str">
            <v>東京都</v>
          </cell>
          <cell r="D254" t="str">
            <v>㈱日立ハイテクフィールディング</v>
          </cell>
          <cell r="E254" t="str">
            <v>東京都新宿区四谷4-28-8</v>
          </cell>
          <cell r="F254" t="str">
            <v>03-5379-2311</v>
          </cell>
          <cell r="G254" t="str">
            <v>03-3341-6158</v>
          </cell>
          <cell r="H254" t="str">
            <v>代表取締役取締役社長　長嶺由政</v>
          </cell>
          <cell r="I254" t="str">
            <v>つくば営業所</v>
          </cell>
          <cell r="J254" t="str">
            <v>茨城県つくば市春日1-3-2</v>
          </cell>
          <cell r="K254" t="str">
            <v>029-858-0872</v>
          </cell>
          <cell r="L254" t="str">
            <v>029-858-0868</v>
          </cell>
          <cell r="M254" t="str">
            <v>所長　田口利博</v>
          </cell>
          <cell r="N254" t="str">
            <v>物品・役務</v>
          </cell>
          <cell r="U254" t="str">
            <v>0702</v>
          </cell>
          <cell r="V254" t="str">
            <v>1002</v>
          </cell>
          <cell r="W254" t="str">
            <v>2201</v>
          </cell>
          <cell r="X254" t="str">
            <v>2203</v>
          </cell>
          <cell r="AK254" t="str">
            <v>精密機器類【計量計測機器】,電気機器類【電気設備】,施設・設備等の保守管理【電気設備保守点検】,施設・設備等の保守管理【計装設備等保守】</v>
          </cell>
        </row>
        <row r="255">
          <cell r="A255">
            <v>253</v>
          </cell>
          <cell r="C255" t="str">
            <v>神奈川県</v>
          </cell>
          <cell r="D255" t="str">
            <v>協栄プラント工業㈱</v>
          </cell>
          <cell r="E255" t="str">
            <v>神奈川県横浜市中区尾上町3-30-5</v>
          </cell>
          <cell r="F255" t="str">
            <v>045-211-0451</v>
          </cell>
          <cell r="G255" t="str">
            <v>045-211-0452</v>
          </cell>
          <cell r="H255" t="str">
            <v>代表取締役　篠崎瑞義</v>
          </cell>
          <cell r="N255" t="str">
            <v>物品・役務</v>
          </cell>
          <cell r="U255" t="str">
            <v>0804</v>
          </cell>
          <cell r="V255" t="str">
            <v>2299</v>
          </cell>
          <cell r="AK255" t="str">
            <v>産業機器類【水処理・ごみ処理施設関連機器類】,施設・設備等の保守管理【その他の施設・設備等の保守管理】</v>
          </cell>
        </row>
        <row r="256">
          <cell r="A256">
            <v>254</v>
          </cell>
          <cell r="B256" t="str">
            <v>圏内</v>
          </cell>
          <cell r="C256" t="str">
            <v>筑西市</v>
          </cell>
          <cell r="D256" t="str">
            <v>大畑モータース</v>
          </cell>
          <cell r="E256" t="str">
            <v>茨城県筑西市松原332</v>
          </cell>
          <cell r="F256" t="str">
            <v>0296-52-0103</v>
          </cell>
          <cell r="G256" t="str">
            <v>0296-52-0103</v>
          </cell>
          <cell r="H256" t="str">
            <v>大畑亀久夫</v>
          </cell>
          <cell r="N256" t="str">
            <v>物品・役務</v>
          </cell>
          <cell r="U256" t="str">
            <v>0601</v>
          </cell>
          <cell r="V256" t="str">
            <v>0602</v>
          </cell>
          <cell r="W256" t="str">
            <v>1301</v>
          </cell>
          <cell r="AK256" t="str">
            <v>車輌・船舶類【自動車】,車輌・船舶類【車両部品・用品】,消防防災機器・用品【救急・消防車両】</v>
          </cell>
        </row>
        <row r="257">
          <cell r="A257">
            <v>255</v>
          </cell>
          <cell r="B257" t="str">
            <v>圏内</v>
          </cell>
          <cell r="C257" t="str">
            <v>筑西市</v>
          </cell>
          <cell r="D257" t="str">
            <v>㈱小薬建設</v>
          </cell>
          <cell r="E257" t="str">
            <v>茨城県筑西市稲野辺45</v>
          </cell>
          <cell r="F257" t="str">
            <v>0296-22-5266</v>
          </cell>
          <cell r="G257" t="str">
            <v>0296-22-5455</v>
          </cell>
          <cell r="H257" t="str">
            <v>代表取締役　小薬拓巳</v>
          </cell>
          <cell r="N257" t="str">
            <v>建設工事</v>
          </cell>
          <cell r="O257">
            <v>959</v>
          </cell>
          <cell r="P257">
            <v>970</v>
          </cell>
          <cell r="Q257" t="str">
            <v>ほ806</v>
          </cell>
          <cell r="R257" t="str">
            <v>水676</v>
          </cell>
          <cell r="S257" t="str">
            <v>土・建・ほ・水</v>
          </cell>
          <cell r="AK257" t="str">
            <v/>
          </cell>
        </row>
        <row r="258">
          <cell r="A258">
            <v>256</v>
          </cell>
          <cell r="C258" t="str">
            <v>東京都</v>
          </cell>
          <cell r="D258" t="str">
            <v>㈱西原環境</v>
          </cell>
          <cell r="E258" t="str">
            <v>東京都港区芝浦3-6-18</v>
          </cell>
          <cell r="F258" t="str">
            <v>03-3455-4441</v>
          </cell>
          <cell r="G258" t="str">
            <v>03-3455-4465</v>
          </cell>
          <cell r="H258" t="str">
            <v>代表取締役　西原幸志</v>
          </cell>
          <cell r="I258" t="str">
            <v>東関東支店</v>
          </cell>
          <cell r="J258" t="str">
            <v>千葉県千葉市中央区3-3-8</v>
          </cell>
          <cell r="K258" t="str">
            <v>043-308-0370</v>
          </cell>
          <cell r="L258" t="str">
            <v xml:space="preserve">043-308-0373
</v>
          </cell>
          <cell r="M258" t="str">
            <v>支店長　山本浩司</v>
          </cell>
          <cell r="N258" t="str">
            <v>建設工事</v>
          </cell>
          <cell r="Q258" t="str">
            <v>電941</v>
          </cell>
          <cell r="R258" t="str">
            <v>管1083機1122水1264</v>
          </cell>
          <cell r="S258" t="str">
            <v>管・機・水</v>
          </cell>
          <cell r="T258" t="str">
            <v>電・機・清</v>
          </cell>
          <cell r="AK258" t="str">
            <v/>
          </cell>
        </row>
        <row r="259">
          <cell r="A259">
            <v>257</v>
          </cell>
          <cell r="C259" t="str">
            <v>東京都</v>
          </cell>
          <cell r="D259" t="str">
            <v>㈱西原環境</v>
          </cell>
          <cell r="E259" t="str">
            <v>東京都港区芝浦3-6-18</v>
          </cell>
          <cell r="F259" t="str">
            <v>03-3455-4441</v>
          </cell>
          <cell r="G259" t="str">
            <v>03-3455-4465</v>
          </cell>
          <cell r="H259" t="str">
            <v>代表取締役　西原幸志</v>
          </cell>
          <cell r="I259" t="str">
            <v>茨城営業所</v>
          </cell>
          <cell r="J259" t="str">
            <v>茨城県土浦市下高津1-19-41</v>
          </cell>
          <cell r="K259" t="str">
            <v>029-823-2336</v>
          </cell>
          <cell r="L259" t="str">
            <v>029-823-2362</v>
          </cell>
          <cell r="M259" t="str">
            <v>所長　平山政幸</v>
          </cell>
          <cell r="N259" t="str">
            <v>物品・役務</v>
          </cell>
          <cell r="U259" t="str">
            <v>0804</v>
          </cell>
          <cell r="V259" t="str">
            <v>1402</v>
          </cell>
          <cell r="W259" t="str">
            <v>2299</v>
          </cell>
          <cell r="AK259" t="str">
            <v>産業機器類【水処理・ごみ処理施設関連機器類】,薬品類【化学工業薬品】,施設・設備等の保守管理【その他の施設・設備等の保守管理】</v>
          </cell>
        </row>
        <row r="260">
          <cell r="A260">
            <v>258</v>
          </cell>
          <cell r="C260" t="str">
            <v>笠間市</v>
          </cell>
          <cell r="D260" t="str">
            <v>筑西再生資源事業協同組合</v>
          </cell>
          <cell r="E260" t="str">
            <v>茨城県笠間市稲田2175</v>
          </cell>
          <cell r="F260" t="str">
            <v>0296-74-4800</v>
          </cell>
          <cell r="G260" t="str">
            <v>0296-74-2073</v>
          </cell>
          <cell r="H260" t="str">
            <v>理事長　関本文男</v>
          </cell>
          <cell r="N260" t="str">
            <v>物品・役務</v>
          </cell>
          <cell r="U260" t="str">
            <v>2701</v>
          </cell>
          <cell r="V260" t="str">
            <v>2702</v>
          </cell>
          <cell r="W260" t="str">
            <v>2703</v>
          </cell>
          <cell r="X260" t="str">
            <v>2799</v>
          </cell>
          <cell r="AK260" t="str">
            <v>資源物買受【鉄・非鉄屑買受】,資源物買受【紙屑買受】,資源物買受【車輌買受】,資源物買受【その他の資源物買受】</v>
          </cell>
        </row>
        <row r="261">
          <cell r="A261">
            <v>259</v>
          </cell>
          <cell r="C261" t="str">
            <v>東京都</v>
          </cell>
          <cell r="D261" t="str">
            <v>日本電気㈱</v>
          </cell>
          <cell r="E261" t="str">
            <v>東京都港区芝浦5-7-1</v>
          </cell>
          <cell r="F261" t="str">
            <v>03-3454-1111</v>
          </cell>
          <cell r="H261" t="str">
            <v>代表取締役執行役員社長　矢野薫</v>
          </cell>
          <cell r="I261" t="str">
            <v>茨城支店</v>
          </cell>
          <cell r="J261" t="str">
            <v>茨城県水戸市三の丸1-1-25</v>
          </cell>
          <cell r="K261" t="str">
            <v>029-226-1717</v>
          </cell>
          <cell r="L261" t="str">
            <v>029-226-1685</v>
          </cell>
          <cell r="M261" t="str">
            <v>支店長　吉嶺直洋</v>
          </cell>
          <cell r="N261" t="str">
            <v>建設工事</v>
          </cell>
          <cell r="T261" t="str">
            <v>通</v>
          </cell>
          <cell r="AK261" t="str">
            <v/>
          </cell>
        </row>
        <row r="262">
          <cell r="A262">
            <v>260</v>
          </cell>
          <cell r="C262" t="str">
            <v>東京都</v>
          </cell>
          <cell r="D262" t="str">
            <v>日本電気㈱</v>
          </cell>
          <cell r="E262" t="str">
            <v>東京都港区芝浦5-7-1</v>
          </cell>
          <cell r="F262" t="str">
            <v>03-3454-1111</v>
          </cell>
          <cell r="H262" t="str">
            <v>代表取締役執行役員社長　矢野薫</v>
          </cell>
          <cell r="I262" t="str">
            <v>茨城支店</v>
          </cell>
          <cell r="J262" t="str">
            <v>茨城県水戸市三の丸1-1-25</v>
          </cell>
          <cell r="K262" t="str">
            <v>029-226-1717</v>
          </cell>
          <cell r="L262" t="str">
            <v>029-226-1685</v>
          </cell>
          <cell r="M262" t="str">
            <v>支店長　吉嶺直洋</v>
          </cell>
          <cell r="N262" t="str">
            <v>物品・役務</v>
          </cell>
          <cell r="U262" t="str">
            <v>0103</v>
          </cell>
          <cell r="V262" t="str">
            <v>1003</v>
          </cell>
          <cell r="W262" t="str">
            <v>2501</v>
          </cell>
          <cell r="X262" t="str">
            <v>2502</v>
          </cell>
          <cell r="Y262" t="str">
            <v>2503</v>
          </cell>
          <cell r="Z262" t="str">
            <v>2504</v>
          </cell>
          <cell r="AK262" t="str">
            <v>文具・事務用品類【OA機器】,電気機器類【通信機器】,コンピューター関連サービス【ハードウェア保守点検】,コンピューター関連サービス【システム開発】,コンピューター関連サービス【データー処理】,コンピューター関連サービス【インターネット業務】</v>
          </cell>
        </row>
        <row r="263">
          <cell r="A263">
            <v>261</v>
          </cell>
          <cell r="C263" t="str">
            <v>下妻市</v>
          </cell>
          <cell r="D263" t="str">
            <v>㈲磯山建装工業</v>
          </cell>
          <cell r="E263" t="str">
            <v>茨城県下妻市大木1799</v>
          </cell>
          <cell r="F263" t="str">
            <v>0296-43-0652</v>
          </cell>
          <cell r="G263" t="str">
            <v>0296-43-0089</v>
          </cell>
          <cell r="H263" t="str">
            <v>代表取締役　磯山勝男</v>
          </cell>
          <cell r="N263" t="str">
            <v>建設工事</v>
          </cell>
          <cell r="O263">
            <v>456</v>
          </cell>
          <cell r="P263">
            <v>540</v>
          </cell>
          <cell r="T263" t="str">
            <v>土・建・と・屋・塗・防・内</v>
          </cell>
          <cell r="AK263" t="str">
            <v/>
          </cell>
        </row>
        <row r="264">
          <cell r="A264">
            <v>262</v>
          </cell>
          <cell r="C264" t="str">
            <v>石岡市</v>
          </cell>
          <cell r="D264" t="str">
            <v>武居塗装工業㈱</v>
          </cell>
          <cell r="E264" t="str">
            <v>茨城県石岡市国府2-3-29</v>
          </cell>
          <cell r="F264" t="str">
            <v>0299-23-1738</v>
          </cell>
          <cell r="G264" t="str">
            <v>0299-24-2552</v>
          </cell>
          <cell r="H264" t="str">
            <v>代表取締役　武居宏</v>
          </cell>
          <cell r="N264" t="str">
            <v>建設工事</v>
          </cell>
          <cell r="O264">
            <v>599</v>
          </cell>
          <cell r="P264">
            <v>614</v>
          </cell>
          <cell r="Q264" t="str">
            <v>ほ599</v>
          </cell>
          <cell r="T264" t="str">
            <v>土・建・左・と・屋・タ・鋼・ほ・塗・防・内・具</v>
          </cell>
          <cell r="AK264" t="str">
            <v/>
          </cell>
        </row>
        <row r="265">
          <cell r="A265">
            <v>263</v>
          </cell>
          <cell r="C265" t="str">
            <v>東京都</v>
          </cell>
          <cell r="D265" t="str">
            <v>西松建設㈱</v>
          </cell>
          <cell r="E265" t="str">
            <v>東京都港区虎ノ門1-20-10</v>
          </cell>
          <cell r="F265" t="str">
            <v>03-3502-7570</v>
          </cell>
          <cell r="G265" t="str">
            <v>03-3502-7576</v>
          </cell>
          <cell r="H265" t="str">
            <v>代表取締役社長　近藤晴貞</v>
          </cell>
          <cell r="I265" t="str">
            <v>東関東支店</v>
          </cell>
          <cell r="J265" t="str">
            <v>千葉県千葉市中央区問屋町1-35</v>
          </cell>
          <cell r="K265" t="str">
            <v>043-241-0410</v>
          </cell>
          <cell r="L265" t="str">
            <v>043-244-9518</v>
          </cell>
          <cell r="M265" t="str">
            <v>所長　矢野光雄</v>
          </cell>
          <cell r="N265" t="str">
            <v>建設工事</v>
          </cell>
          <cell r="O265">
            <v>1834</v>
          </cell>
          <cell r="P265">
            <v>1836</v>
          </cell>
          <cell r="Q265" t="str">
            <v>ほ1329電1232</v>
          </cell>
          <cell r="R265" t="str">
            <v>管1222水1331</v>
          </cell>
          <cell r="S265" t="str">
            <v>土・建・大・左・と・石・屋・電・管・タ・綱・ほ・しゅ・塗・防・内・機・園・水・清</v>
          </cell>
          <cell r="AK265" t="str">
            <v/>
          </cell>
        </row>
        <row r="266">
          <cell r="A266">
            <v>264</v>
          </cell>
          <cell r="C266" t="str">
            <v>笠間市</v>
          </cell>
          <cell r="D266" t="str">
            <v>㈲昴商会</v>
          </cell>
          <cell r="E266" t="str">
            <v>茨城県笠間市福原字鏡田602-1</v>
          </cell>
          <cell r="F266" t="str">
            <v>0296-70-3111</v>
          </cell>
          <cell r="G266" t="str">
            <v>0296-70-3112</v>
          </cell>
          <cell r="H266" t="str">
            <v>代表取締役　菅原龍一</v>
          </cell>
          <cell r="N266" t="str">
            <v>物品・役務</v>
          </cell>
          <cell r="U266" t="str">
            <v>1301</v>
          </cell>
          <cell r="V266" t="str">
            <v>1302</v>
          </cell>
          <cell r="W266" t="str">
            <v>1303</v>
          </cell>
          <cell r="X266" t="str">
            <v>1402</v>
          </cell>
          <cell r="Y266" t="str">
            <v>2002</v>
          </cell>
          <cell r="Z266" t="str">
            <v>2199</v>
          </cell>
          <cell r="AK266" t="str">
            <v>消防防災機器・用品【救急・消防車両】,消防防災機器・用品【消防用資材器具類】,消防防災機器・用品【消防用被服類】,薬品類【化学工業薬品】,建築物の管理【消防・保安設備保守点検】,環境衛生管理【その他の環境衛生管理】</v>
          </cell>
        </row>
        <row r="267">
          <cell r="A267">
            <v>265</v>
          </cell>
          <cell r="C267" t="str">
            <v>千葉県</v>
          </cell>
          <cell r="D267" t="str">
            <v>㈱後藤電設</v>
          </cell>
          <cell r="E267" t="str">
            <v>茨城県柏市逆井2-34-21</v>
          </cell>
          <cell r="F267" t="str">
            <v>04-7172-7374</v>
          </cell>
          <cell r="G267" t="str">
            <v>04-7172-1163</v>
          </cell>
          <cell r="H267" t="str">
            <v>代表取締役　佐藤忠吉</v>
          </cell>
          <cell r="I267" t="str">
            <v>つくば営業所</v>
          </cell>
          <cell r="J267" t="str">
            <v>茨城県つくば市稲岡495-98</v>
          </cell>
          <cell r="K267" t="str">
            <v>029-838-5660</v>
          </cell>
          <cell r="L267" t="str">
            <v>029-838-5661</v>
          </cell>
          <cell r="M267" t="str">
            <v>所長　山田　忍</v>
          </cell>
          <cell r="N267" t="str">
            <v>建設工事</v>
          </cell>
          <cell r="Q267" t="str">
            <v>電872</v>
          </cell>
          <cell r="S267" t="str">
            <v>電</v>
          </cell>
          <cell r="AK267" t="str">
            <v/>
          </cell>
        </row>
        <row r="268">
          <cell r="A268">
            <v>266</v>
          </cell>
          <cell r="B268" t="str">
            <v>圏内</v>
          </cell>
          <cell r="C268" t="str">
            <v>桜川市</v>
          </cell>
          <cell r="D268" t="str">
            <v>㈱チクセイ二十一</v>
          </cell>
          <cell r="E268" t="str">
            <v>茨城県桜川市真壁町塙世19</v>
          </cell>
          <cell r="F268" t="str">
            <v>0296-54-1031</v>
          </cell>
          <cell r="G268" t="str">
            <v>0296-55-2863</v>
          </cell>
          <cell r="H268" t="str">
            <v>代表取締役　岡島聖三</v>
          </cell>
          <cell r="N268" t="str">
            <v>建設工事</v>
          </cell>
          <cell r="R268" t="str">
            <v>管535</v>
          </cell>
          <cell r="T268" t="str">
            <v>管</v>
          </cell>
          <cell r="AK268" t="str">
            <v/>
          </cell>
        </row>
        <row r="269">
          <cell r="A269">
            <v>267</v>
          </cell>
          <cell r="B269" t="str">
            <v>圏内</v>
          </cell>
          <cell r="C269" t="str">
            <v>桜川市</v>
          </cell>
          <cell r="D269" t="str">
            <v>㈱チクセイ二十一</v>
          </cell>
          <cell r="E269" t="str">
            <v>茨城県桜川市真壁町塙世19</v>
          </cell>
          <cell r="F269" t="str">
            <v>0296-54-1031</v>
          </cell>
          <cell r="G269" t="str">
            <v>0296-55-2863</v>
          </cell>
          <cell r="H269" t="str">
            <v>代表取締役　岡島聖三</v>
          </cell>
          <cell r="N269" t="str">
            <v>物品・役務</v>
          </cell>
          <cell r="U269" t="str">
            <v>2003</v>
          </cell>
          <cell r="V269" t="str">
            <v>2102</v>
          </cell>
          <cell r="AK269" t="str">
            <v>建築物の管理【浄化槽保守点検】,環境衛生管理【給排水設備】</v>
          </cell>
        </row>
        <row r="270">
          <cell r="A270">
            <v>268</v>
          </cell>
          <cell r="B270" t="str">
            <v>圏内</v>
          </cell>
          <cell r="C270" t="str">
            <v>桜川市</v>
          </cell>
          <cell r="D270" t="str">
            <v>榎戸工務店㈱</v>
          </cell>
          <cell r="E270" t="str">
            <v>茨城県桜川市岩瀬234</v>
          </cell>
          <cell r="F270" t="str">
            <v>0296-75-2468</v>
          </cell>
          <cell r="G270" t="str">
            <v>0296-76-2603</v>
          </cell>
          <cell r="H270" t="str">
            <v>代表取締役　榎戸博</v>
          </cell>
          <cell r="N270" t="str">
            <v>建設工事</v>
          </cell>
          <cell r="O270">
            <v>591</v>
          </cell>
          <cell r="P270">
            <v>605</v>
          </cell>
          <cell r="T270" t="str">
            <v>土・建</v>
          </cell>
          <cell r="AK270" t="str">
            <v/>
          </cell>
        </row>
        <row r="271">
          <cell r="A271">
            <v>269</v>
          </cell>
          <cell r="C271" t="str">
            <v>東京都</v>
          </cell>
          <cell r="D271" t="str">
            <v>巴工業㈱</v>
          </cell>
          <cell r="E271" t="str">
            <v>東京都品川区大崎1-2-2</v>
          </cell>
          <cell r="F271" t="str">
            <v>03-5435-6527</v>
          </cell>
          <cell r="G271" t="str">
            <v>03-5435-0074</v>
          </cell>
          <cell r="H271" t="str">
            <v>代表取締役　塩野昇</v>
          </cell>
          <cell r="I271" t="str">
            <v>本社内</v>
          </cell>
          <cell r="J271" t="str">
            <v>東京都品川区大崎1-2-2</v>
          </cell>
          <cell r="K271" t="str">
            <v>03-5435-6527</v>
          </cell>
          <cell r="L271" t="str">
            <v>03-5435-0074</v>
          </cell>
          <cell r="M271" t="str">
            <v>常務取締役機械本部長　山本仁</v>
          </cell>
          <cell r="N271" t="str">
            <v>建設工事</v>
          </cell>
          <cell r="R271" t="str">
            <v>水1013</v>
          </cell>
          <cell r="S271" t="str">
            <v>機・水</v>
          </cell>
          <cell r="AK271" t="str">
            <v/>
          </cell>
        </row>
        <row r="272">
          <cell r="A272">
            <v>270</v>
          </cell>
          <cell r="B272" t="str">
            <v>圏内</v>
          </cell>
          <cell r="C272" t="str">
            <v>筑西市</v>
          </cell>
          <cell r="D272" t="str">
            <v>㈱杉山電気</v>
          </cell>
          <cell r="E272" t="str">
            <v>茨城県筑西市伊讃美818</v>
          </cell>
          <cell r="F272" t="str">
            <v>0296-28-0343</v>
          </cell>
          <cell r="G272" t="str">
            <v>0296-28-3502</v>
          </cell>
          <cell r="H272" t="str">
            <v>代表取締役　杉山浩之</v>
          </cell>
          <cell r="N272" t="str">
            <v>建設工事</v>
          </cell>
          <cell r="Q272" t="str">
            <v>電736</v>
          </cell>
          <cell r="S272" t="str">
            <v>電</v>
          </cell>
          <cell r="AK272" t="str">
            <v/>
          </cell>
        </row>
        <row r="273">
          <cell r="A273">
            <v>271</v>
          </cell>
          <cell r="B273" t="str">
            <v>圏内</v>
          </cell>
          <cell r="C273" t="str">
            <v>筑西市</v>
          </cell>
          <cell r="D273" t="str">
            <v>㈱杉山電気</v>
          </cell>
          <cell r="E273" t="str">
            <v>茨城県筑西市伊讃美818</v>
          </cell>
          <cell r="F273" t="str">
            <v>0296-28-0343</v>
          </cell>
          <cell r="G273" t="str">
            <v>0296-28-3502</v>
          </cell>
          <cell r="H273" t="str">
            <v>代表取締役　杉山浩之</v>
          </cell>
          <cell r="N273" t="str">
            <v>物品・役務</v>
          </cell>
          <cell r="U273" t="str">
            <v>0103</v>
          </cell>
          <cell r="V273" t="str">
            <v>0804</v>
          </cell>
          <cell r="W273" t="str">
            <v>1001</v>
          </cell>
          <cell r="X273" t="str">
            <v>1002</v>
          </cell>
          <cell r="Y273" t="str">
            <v>1003</v>
          </cell>
          <cell r="Z273" t="str">
            <v>1099</v>
          </cell>
          <cell r="AA273" t="str">
            <v>1304</v>
          </cell>
          <cell r="AB273" t="str">
            <v>2001</v>
          </cell>
          <cell r="AC273" t="str">
            <v>2002</v>
          </cell>
          <cell r="AD273" t="str">
            <v>2201</v>
          </cell>
          <cell r="AE273" t="str">
            <v>2202</v>
          </cell>
          <cell r="AK273" t="str">
            <v>文具・事務用品類【OA機器】,産業機器類【水処理・ごみ処理施設関連機器類】,電気機器類【家電器具】,電気機器類【電気設備】,電気機器類【通信機器】,電気機器類【その他の電気製品】,消防防災機器・用品【警報装置】,建築物の管理【空調設備保守点検】,建築物の管理【消防・保安設備保守点検】,施設・設備等の保守管理【電気設備保守点検】,施設・設備等の保守管理【通信設備保守点検】</v>
          </cell>
        </row>
        <row r="274">
          <cell r="A274">
            <v>272</v>
          </cell>
          <cell r="B274" t="str">
            <v>圏内</v>
          </cell>
          <cell r="C274" t="str">
            <v>筑西市</v>
          </cell>
          <cell r="D274" t="str">
            <v>㈲緑保グリーン</v>
          </cell>
          <cell r="E274" t="str">
            <v>茨城県筑西市女方622-8</v>
          </cell>
          <cell r="F274" t="str">
            <v>0296-28-3504</v>
          </cell>
          <cell r="G274" t="str">
            <v>0296-28-3526</v>
          </cell>
          <cell r="H274" t="str">
            <v>代表取締役　和気恒</v>
          </cell>
          <cell r="N274" t="str">
            <v>物品・役務</v>
          </cell>
          <cell r="U274" t="str">
            <v>1403</v>
          </cell>
          <cell r="V274" t="str">
            <v>2101</v>
          </cell>
          <cell r="W274" t="str">
            <v>2199</v>
          </cell>
          <cell r="AK274" t="str">
            <v>薬品類【防疫用薬剤】,環境衛生管理【植栽管理】,環境衛生管理【その他の環境衛生管理】</v>
          </cell>
        </row>
        <row r="275">
          <cell r="A275">
            <v>273</v>
          </cell>
          <cell r="C275" t="str">
            <v>水戸市</v>
          </cell>
          <cell r="D275" t="str">
            <v>暁飯島工業㈱</v>
          </cell>
          <cell r="E275" t="str">
            <v>茨城県水戸市千波町2770-5</v>
          </cell>
          <cell r="F275" t="str">
            <v>029-244-5111</v>
          </cell>
          <cell r="G275" t="str">
            <v>029-244-5127</v>
          </cell>
          <cell r="H275" t="str">
            <v>代表取締役　飯島康輔</v>
          </cell>
          <cell r="N275" t="str">
            <v>建設工事</v>
          </cell>
          <cell r="O275">
            <v>892</v>
          </cell>
          <cell r="P275">
            <v>754</v>
          </cell>
          <cell r="Q275" t="str">
            <v>ほ704電744</v>
          </cell>
          <cell r="R275" t="str">
            <v>管1182水787</v>
          </cell>
          <cell r="S275" t="str">
            <v>土・建・管・ほ・水</v>
          </cell>
          <cell r="T275" t="str">
            <v>電・機・消・清</v>
          </cell>
          <cell r="AK275" t="str">
            <v/>
          </cell>
        </row>
        <row r="276">
          <cell r="A276">
            <v>274</v>
          </cell>
          <cell r="C276" t="str">
            <v>東京都</v>
          </cell>
          <cell r="D276" t="str">
            <v>野村興産㈱</v>
          </cell>
          <cell r="E276" t="str">
            <v>東京都中央区日本橋堀留町2-1-3</v>
          </cell>
          <cell r="F276" t="str">
            <v>03-5695-2530</v>
          </cell>
          <cell r="G276" t="str">
            <v>03-5695-2540</v>
          </cell>
          <cell r="H276" t="str">
            <v>代表取締役社長　　冨田　實</v>
          </cell>
          <cell r="N276" t="str">
            <v>物品・役務</v>
          </cell>
          <cell r="U276" t="str">
            <v>2402</v>
          </cell>
          <cell r="AK276" t="str">
            <v>廃棄物処理【廃棄物処理】</v>
          </cell>
        </row>
        <row r="277">
          <cell r="A277">
            <v>275</v>
          </cell>
          <cell r="B277" t="str">
            <v>圏内</v>
          </cell>
          <cell r="C277" t="str">
            <v>結城市</v>
          </cell>
          <cell r="D277" t="str">
            <v>㈲ニューダイイチデンキ</v>
          </cell>
          <cell r="E277" t="str">
            <v>茨城県結城市大字結城86946-5</v>
          </cell>
          <cell r="F277" t="str">
            <v>0296-33-4118</v>
          </cell>
          <cell r="G277" t="str">
            <v>0296-32-6533</v>
          </cell>
          <cell r="H277" t="str">
            <v>代表取締役　飯村修</v>
          </cell>
          <cell r="N277" t="str">
            <v>物品・役務</v>
          </cell>
          <cell r="U277" t="str">
            <v>1010</v>
          </cell>
          <cell r="V277" t="str">
            <v>1304</v>
          </cell>
          <cell r="AK277" t="str">
            <v>電気機器類【通信機器】,消防防災機器・用品【警報装置】</v>
          </cell>
        </row>
        <row r="278">
          <cell r="A278">
            <v>276</v>
          </cell>
          <cell r="B278" t="str">
            <v>圏内</v>
          </cell>
          <cell r="C278" t="str">
            <v>筑西市</v>
          </cell>
          <cell r="D278" t="str">
            <v>㈱アーバンシステムコンサルタント</v>
          </cell>
          <cell r="E278" t="str">
            <v>茨城県筑西市一本松35</v>
          </cell>
          <cell r="F278" t="str">
            <v>0296-24-3500</v>
          </cell>
          <cell r="G278" t="str">
            <v>0296-22-2000</v>
          </cell>
          <cell r="H278" t="str">
            <v>代表取締役　永盛武</v>
          </cell>
          <cell r="N278" t="str">
            <v>測量・コンサル</v>
          </cell>
          <cell r="AK278" t="str">
            <v/>
          </cell>
        </row>
        <row r="279">
          <cell r="A279">
            <v>277</v>
          </cell>
          <cell r="C279" t="str">
            <v>水戸市</v>
          </cell>
          <cell r="D279" t="str">
            <v>新安全警備保障㈱</v>
          </cell>
          <cell r="E279" t="str">
            <v>茨城県水戸市吉沢町357-1</v>
          </cell>
          <cell r="F279" t="str">
            <v>029-304-1851</v>
          </cell>
          <cell r="G279" t="str">
            <v>029-304-1861</v>
          </cell>
          <cell r="H279" t="str">
            <v>代表取締役　横井莞次</v>
          </cell>
          <cell r="N279" t="str">
            <v>物品・役務</v>
          </cell>
          <cell r="U279" t="str">
            <v>1902</v>
          </cell>
          <cell r="V279" t="str">
            <v>1901</v>
          </cell>
          <cell r="W279" t="str">
            <v>2002</v>
          </cell>
          <cell r="X279" t="str">
            <v>1099</v>
          </cell>
          <cell r="Y279" t="str">
            <v>0703</v>
          </cell>
          <cell r="Z279" t="str">
            <v>1302</v>
          </cell>
          <cell r="AK279" t="str">
            <v>警備等【機械警備】,警備等【施設警備】,建築物の管理【消防・保安設備保守点検】,電気機器類【その他の電気製品】,精密機器類【医療機器】,消防防災機器・用品【消防用資材器具類】</v>
          </cell>
        </row>
        <row r="280">
          <cell r="A280">
            <v>278</v>
          </cell>
          <cell r="C280" t="str">
            <v>つくば市</v>
          </cell>
          <cell r="D280" t="str">
            <v>㈱建設技術研究所</v>
          </cell>
          <cell r="E280" t="str">
            <v>東京都中央区日本橋浜町3-21-1</v>
          </cell>
          <cell r="F280" t="str">
            <v>03-3668-0451</v>
          </cell>
          <cell r="G280" t="str">
            <v>03-5695-1881</v>
          </cell>
          <cell r="H280" t="str">
            <v>代表取締役社長　大島一哉</v>
          </cell>
          <cell r="I280" t="str">
            <v>茨城事務所</v>
          </cell>
          <cell r="J280" t="str">
            <v>茨城県つくば市鬼ヶ窪1047-27</v>
          </cell>
          <cell r="K280" t="str">
            <v>029-847-5551</v>
          </cell>
          <cell r="L280" t="str">
            <v>029-847-0220</v>
          </cell>
          <cell r="M280" t="str">
            <v>所長　正部家　理純</v>
          </cell>
          <cell r="N280" t="str">
            <v>測量・コンサル</v>
          </cell>
          <cell r="AK280" t="str">
            <v/>
          </cell>
        </row>
        <row r="281">
          <cell r="A281">
            <v>279</v>
          </cell>
          <cell r="C281" t="str">
            <v>つくば市</v>
          </cell>
          <cell r="D281" t="str">
            <v>㈱建設技術研究所</v>
          </cell>
          <cell r="E281" t="str">
            <v>東京都中央区日本橋浜町3-21-1</v>
          </cell>
          <cell r="F281" t="str">
            <v>03-3668-0451</v>
          </cell>
          <cell r="G281" t="str">
            <v>03-5695-1881</v>
          </cell>
          <cell r="H281" t="str">
            <v>代表取締役社長　大島一哉</v>
          </cell>
          <cell r="I281" t="str">
            <v>茨城事務所</v>
          </cell>
          <cell r="J281" t="str">
            <v>茨城県つくば市鬼ヶ窪1047-27</v>
          </cell>
          <cell r="K281" t="str">
            <v>029-847-5551</v>
          </cell>
          <cell r="L281" t="str">
            <v>029-847-0220</v>
          </cell>
          <cell r="M281" t="str">
            <v>所長　正部家　理純</v>
          </cell>
          <cell r="N281" t="str">
            <v>物品・役務</v>
          </cell>
          <cell r="U281" t="str">
            <v>2301</v>
          </cell>
          <cell r="V281" t="str">
            <v>2302</v>
          </cell>
          <cell r="W281" t="str">
            <v>2399</v>
          </cell>
          <cell r="X281" t="str">
            <v>2501</v>
          </cell>
          <cell r="Y281" t="str">
            <v>2502</v>
          </cell>
          <cell r="Z281" t="str">
            <v>2503</v>
          </cell>
          <cell r="AA281" t="str">
            <v>2504</v>
          </cell>
          <cell r="AB281" t="str">
            <v>2505</v>
          </cell>
          <cell r="AC281" t="str">
            <v>2803</v>
          </cell>
          <cell r="AK281" t="str">
            <v>調査・分析・検査業務【自然環境】,調査・分析・検査業務【市場調査・計画策定】,調査・分析・検査業務【その他の調査・分析・検査業務】,コンピューター関連サービス【ハードウェア保守点検】,コンピューター関連サービス【システム開発】,コンピューター関連サービス【データー処理】,コンピューター関連サービス【インターネット業務】,コンピューター関連サービス【地図作成】,その他の業務【イベント業務】</v>
          </cell>
        </row>
        <row r="282">
          <cell r="A282">
            <v>280</v>
          </cell>
          <cell r="C282" t="str">
            <v>宮城県</v>
          </cell>
          <cell r="D282" t="str">
            <v>㈱東一鋼業</v>
          </cell>
          <cell r="E282" t="str">
            <v>宮城県仙台市青葉区国見ヶ丘2-24-7</v>
          </cell>
          <cell r="F282" t="str">
            <v>022-277-0467</v>
          </cell>
          <cell r="G282" t="str">
            <v>022-277-4551</v>
          </cell>
          <cell r="H282" t="str">
            <v>代表取締役　西原一登</v>
          </cell>
          <cell r="N282" t="str">
            <v>建設工事</v>
          </cell>
          <cell r="O282">
            <v>574</v>
          </cell>
          <cell r="T282" t="str">
            <v>土・と・しゅ</v>
          </cell>
          <cell r="AK282" t="str">
            <v/>
          </cell>
        </row>
        <row r="283">
          <cell r="A283">
            <v>281</v>
          </cell>
          <cell r="C283" t="str">
            <v>大阪府</v>
          </cell>
          <cell r="D283" t="str">
            <v>㈱クボタ</v>
          </cell>
          <cell r="E283" t="str">
            <v>大阪府大阪市浪速区敷津東1-2-47</v>
          </cell>
          <cell r="F283" t="str">
            <v>06-6648-2111</v>
          </cell>
          <cell r="G283" t="str">
            <v>06-6648-3862</v>
          </cell>
          <cell r="H283" t="str">
            <v>代表取締役社長　益本康男</v>
          </cell>
          <cell r="I283" t="str">
            <v>東京本社</v>
          </cell>
          <cell r="J283" t="str">
            <v>東京都中央区日本橋室町3-1-3</v>
          </cell>
          <cell r="K283" t="str">
            <v>03-3245-3111</v>
          </cell>
          <cell r="L283" t="str">
            <v>03-3245-3822</v>
          </cell>
          <cell r="M283" t="str">
            <v>代表取締役東京本社事務所長　奈良廣和</v>
          </cell>
          <cell r="N283" t="str">
            <v>建設工事</v>
          </cell>
          <cell r="S283" t="str">
            <v>機・消</v>
          </cell>
          <cell r="AK283" t="str">
            <v/>
          </cell>
        </row>
        <row r="284">
          <cell r="A284">
            <v>282</v>
          </cell>
          <cell r="C284" t="str">
            <v>大阪府</v>
          </cell>
          <cell r="D284" t="str">
            <v>㈱クボタ</v>
          </cell>
          <cell r="E284" t="str">
            <v>大阪府大阪市浪速区敷津東1-2-47</v>
          </cell>
          <cell r="F284" t="str">
            <v>06-6648-2111</v>
          </cell>
          <cell r="G284" t="str">
            <v>06-6648-3862</v>
          </cell>
          <cell r="H284" t="str">
            <v>代表取締役社長　益本康男</v>
          </cell>
          <cell r="I284" t="str">
            <v>東京本社</v>
          </cell>
          <cell r="J284" t="str">
            <v>東京都中央区日本橋室町3-1-3</v>
          </cell>
          <cell r="K284" t="str">
            <v>03-3245-3111</v>
          </cell>
          <cell r="L284" t="str">
            <v>03-3245-3822</v>
          </cell>
          <cell r="M284" t="str">
            <v>代表取締役東京本社事務所長　奈良廣和</v>
          </cell>
          <cell r="N284" t="str">
            <v>物品・役務</v>
          </cell>
          <cell r="U284" t="str">
            <v>0702</v>
          </cell>
          <cell r="V284" t="str">
            <v>0804</v>
          </cell>
          <cell r="W284" t="str">
            <v>1002</v>
          </cell>
          <cell r="X284" t="str">
            <v>1699</v>
          </cell>
          <cell r="Y284" t="str">
            <v>1801</v>
          </cell>
          <cell r="Z284" t="str">
            <v>2201</v>
          </cell>
          <cell r="AA284" t="str">
            <v>2202</v>
          </cell>
          <cell r="AB284" t="str">
            <v>2203</v>
          </cell>
          <cell r="AK284" t="str">
            <v>精密機器類【計量計測機器】,産業機器類【水処理・ごみ処理施設関連機器類】,電気機器類【電気設備】,資材・設備【その他の資材・設備】,設備（運営）管理【清掃施設】,施設・設備等の保守管理【電気設備保守点検】,施設・設備等の保守管理【通信設備保守点検】,施設・設備等の保守管理【計装設備等保守】</v>
          </cell>
        </row>
        <row r="285">
          <cell r="A285">
            <v>283</v>
          </cell>
          <cell r="C285" t="str">
            <v>日立市</v>
          </cell>
          <cell r="D285" t="str">
            <v>㈱秋山工務店</v>
          </cell>
          <cell r="E285" t="str">
            <v>茨城県日立市大沼町1-7-1</v>
          </cell>
          <cell r="F285" t="str">
            <v>0294-34-2233</v>
          </cell>
          <cell r="G285" t="str">
            <v>0294-34-6910</v>
          </cell>
          <cell r="H285" t="str">
            <v>代表取締役　秋山光伯</v>
          </cell>
          <cell r="N285" t="str">
            <v>建設工事</v>
          </cell>
          <cell r="O285">
            <v>1057</v>
          </cell>
          <cell r="P285">
            <v>1122</v>
          </cell>
          <cell r="Q285" t="str">
            <v>ほ942</v>
          </cell>
          <cell r="R285" t="str">
            <v>水701</v>
          </cell>
          <cell r="S285" t="str">
            <v>土・建・と・鋼・ほ・しゅ・水</v>
          </cell>
          <cell r="AK285" t="str">
            <v/>
          </cell>
        </row>
        <row r="286">
          <cell r="A286">
            <v>284</v>
          </cell>
          <cell r="B286" t="str">
            <v>圏内</v>
          </cell>
          <cell r="C286" t="str">
            <v>筑西市</v>
          </cell>
          <cell r="D286" t="str">
            <v>田崎モーター販売</v>
          </cell>
          <cell r="E286" t="str">
            <v>茨城県筑西市新治2002-2</v>
          </cell>
          <cell r="F286" t="str">
            <v>0296-57-2648</v>
          </cell>
          <cell r="G286" t="str">
            <v>0296-57-2648</v>
          </cell>
          <cell r="H286" t="str">
            <v>代表　田崎秀實</v>
          </cell>
          <cell r="N286" t="str">
            <v>物品・役務</v>
          </cell>
          <cell r="U286" t="str">
            <v>0601</v>
          </cell>
          <cell r="V286" t="str">
            <v>0602</v>
          </cell>
          <cell r="W286" t="str">
            <v>1301</v>
          </cell>
          <cell r="X286" t="str">
            <v>2204</v>
          </cell>
          <cell r="AK286" t="str">
            <v>車輌・船舶類【自動車】,車輌・船舶類【車両部品・用品】,消防防災機器・用品【救急・消防車両】,施設・設備等の保守管理【車両保守点検】</v>
          </cell>
        </row>
        <row r="287">
          <cell r="A287">
            <v>285</v>
          </cell>
          <cell r="C287" t="str">
            <v>つくば市</v>
          </cell>
          <cell r="D287" t="str">
            <v>㈱関東さく井</v>
          </cell>
          <cell r="E287" t="str">
            <v>茨城県つくば市篠崎490－1</v>
          </cell>
          <cell r="F287" t="str">
            <v>029-864-1529</v>
          </cell>
          <cell r="G287" t="str">
            <v>029-864-1509</v>
          </cell>
          <cell r="H287" t="str">
            <v>代表取締役　寺田虎造</v>
          </cell>
          <cell r="N287" t="str">
            <v>建設工事</v>
          </cell>
          <cell r="R287" t="str">
            <v>管540</v>
          </cell>
          <cell r="T287" t="str">
            <v>管・井</v>
          </cell>
          <cell r="AK287" t="str">
            <v/>
          </cell>
        </row>
        <row r="288">
          <cell r="A288">
            <v>286</v>
          </cell>
          <cell r="C288" t="str">
            <v>水戸市</v>
          </cell>
          <cell r="D288" t="str">
            <v>㈱コウノ</v>
          </cell>
          <cell r="E288" t="str">
            <v>茨城県水戸市酒門町3294-13</v>
          </cell>
          <cell r="F288" t="str">
            <v>029-248-0450</v>
          </cell>
          <cell r="G288" t="str">
            <v>029-247-1421</v>
          </cell>
          <cell r="H288" t="str">
            <v>代表取締役　渡辺　直</v>
          </cell>
          <cell r="N288" t="str">
            <v>測量・コンサル</v>
          </cell>
          <cell r="AK288" t="str">
            <v/>
          </cell>
        </row>
        <row r="289">
          <cell r="A289">
            <v>287</v>
          </cell>
          <cell r="B289" t="str">
            <v>圏内</v>
          </cell>
          <cell r="C289" t="str">
            <v>筑西市</v>
          </cell>
          <cell r="D289" t="str">
            <v>㈲中丸商会</v>
          </cell>
          <cell r="E289" t="str">
            <v>茨城県筑西市甲852-1</v>
          </cell>
          <cell r="F289" t="str">
            <v>0296-24-7777</v>
          </cell>
          <cell r="G289" t="str">
            <v>0296-24-7777</v>
          </cell>
          <cell r="H289" t="str">
            <v>代表取締役　中丸伴能</v>
          </cell>
          <cell r="I289" t="str">
            <v>サービスセンター</v>
          </cell>
          <cell r="J289" t="str">
            <v>茨城県筑西市横島247-3</v>
          </cell>
          <cell r="K289" t="str">
            <v>0296-24-2311</v>
          </cell>
          <cell r="L289" t="str">
            <v>0296-24-2350</v>
          </cell>
          <cell r="M289" t="str">
            <v>副社長　中丸健</v>
          </cell>
          <cell r="N289" t="str">
            <v>物品・役務</v>
          </cell>
          <cell r="U289" t="str">
            <v>0601</v>
          </cell>
          <cell r="V289" t="str">
            <v>0602</v>
          </cell>
          <cell r="W289" t="str">
            <v>2204</v>
          </cell>
          <cell r="AK289" t="str">
            <v>車輌・船舶類【自動車】,車輌・船舶類【車両部品・用品】,施設・設備等の保守管理【車両保守点検】</v>
          </cell>
        </row>
        <row r="290">
          <cell r="A290">
            <v>288</v>
          </cell>
          <cell r="B290" t="str">
            <v>圏内</v>
          </cell>
          <cell r="C290" t="str">
            <v>筑西市</v>
          </cell>
          <cell r="D290" t="str">
            <v>上野デザイン</v>
          </cell>
          <cell r="E290" t="str">
            <v>茨城県筑西市乙499-15</v>
          </cell>
          <cell r="F290" t="str">
            <v>0296-22-7703</v>
          </cell>
          <cell r="G290" t="str">
            <v>0296-25-6590</v>
          </cell>
          <cell r="H290" t="str">
            <v>上野正男</v>
          </cell>
          <cell r="N290" t="str">
            <v>物品・役務</v>
          </cell>
          <cell r="U290" t="str">
            <v>1702</v>
          </cell>
          <cell r="V290" t="str">
            <v>2803</v>
          </cell>
          <cell r="AK290" t="str">
            <v>その他の物品【看板・標識】,その他の業務【イベント業務】</v>
          </cell>
        </row>
        <row r="291">
          <cell r="A291">
            <v>289</v>
          </cell>
          <cell r="C291" t="str">
            <v>水戸市</v>
          </cell>
          <cell r="D291" t="str">
            <v>㈱菊正塗装店</v>
          </cell>
          <cell r="E291" t="str">
            <v>茨城県水戸市新原1-19-46</v>
          </cell>
          <cell r="F291" t="str">
            <v>029-291-8775</v>
          </cell>
          <cell r="G291" t="str">
            <v>029-291-8777</v>
          </cell>
          <cell r="H291" t="str">
            <v>代表取締役　鈴木章</v>
          </cell>
          <cell r="N291" t="str">
            <v>建設工事</v>
          </cell>
          <cell r="S291" t="str">
            <v>塗</v>
          </cell>
          <cell r="T291" t="str">
            <v>防</v>
          </cell>
          <cell r="AK291" t="str">
            <v/>
          </cell>
        </row>
        <row r="292">
          <cell r="A292">
            <v>290</v>
          </cell>
          <cell r="B292" t="str">
            <v>圏内</v>
          </cell>
          <cell r="C292" t="str">
            <v>結城市</v>
          </cell>
          <cell r="D292" t="str">
            <v>㈲太陽緑化造園</v>
          </cell>
          <cell r="E292" t="str">
            <v>茨城県結城市結城3732-6</v>
          </cell>
          <cell r="F292" t="str">
            <v>0296-33-1051</v>
          </cell>
          <cell r="G292" t="str">
            <v>0296-33-1053</v>
          </cell>
          <cell r="H292" t="str">
            <v>取締役　大熊稔</v>
          </cell>
          <cell r="N292" t="str">
            <v>物品・役務</v>
          </cell>
          <cell r="U292" t="str">
            <v>2101</v>
          </cell>
          <cell r="AK292" t="str">
            <v>環境衛生管理【植栽管理】</v>
          </cell>
        </row>
        <row r="293">
          <cell r="A293">
            <v>291</v>
          </cell>
          <cell r="C293" t="str">
            <v>土浦市</v>
          </cell>
          <cell r="D293" t="str">
            <v>関東不動産鑑定事務所</v>
          </cell>
          <cell r="E293" t="str">
            <v>茨城県土浦市蓮河原新町1-32</v>
          </cell>
          <cell r="F293" t="str">
            <v>029-826-6180</v>
          </cell>
          <cell r="G293" t="str">
            <v>029-826-5088</v>
          </cell>
          <cell r="H293" t="str">
            <v>所長　井坂雄</v>
          </cell>
          <cell r="N293" t="str">
            <v>測量・コンサル</v>
          </cell>
          <cell r="AK293" t="str">
            <v/>
          </cell>
        </row>
        <row r="294">
          <cell r="A294">
            <v>292</v>
          </cell>
          <cell r="C294" t="str">
            <v>鉾田市</v>
          </cell>
          <cell r="D294" t="str">
            <v>ホコタ設計事務所</v>
          </cell>
          <cell r="E294" t="str">
            <v>茨城県鉾田市安房1571</v>
          </cell>
          <cell r="F294" t="str">
            <v>0291-33-4175</v>
          </cell>
          <cell r="G294" t="str">
            <v>0291-33-2411</v>
          </cell>
          <cell r="H294" t="str">
            <v>代表取締役　方波見　正</v>
          </cell>
          <cell r="N294" t="str">
            <v>測量・コンサル</v>
          </cell>
          <cell r="AK294" t="str">
            <v/>
          </cell>
        </row>
        <row r="295">
          <cell r="A295">
            <v>293</v>
          </cell>
          <cell r="C295" t="str">
            <v>東京都</v>
          </cell>
          <cell r="D295" t="str">
            <v>㈱東芝</v>
          </cell>
          <cell r="E295" t="str">
            <v>東京都港区芝浦1-1-1</v>
          </cell>
          <cell r="F295" t="str">
            <v>03-3457-2308</v>
          </cell>
          <cell r="G295" t="str">
            <v>03-3457-8514</v>
          </cell>
          <cell r="H295" t="str">
            <v>代表執行約社長　佐々木則夫</v>
          </cell>
          <cell r="I295" t="str">
            <v>東関東支店</v>
          </cell>
          <cell r="J295" t="str">
            <v>千葉県千葉市美浜区中瀬2-6（ＷＢＧマリブイースト24階</v>
          </cell>
          <cell r="K295" t="str">
            <v>043-299-1009</v>
          </cell>
          <cell r="L295" t="str">
            <v>043-299-1035</v>
          </cell>
          <cell r="M295" t="str">
            <v>支店長　菊池聡</v>
          </cell>
          <cell r="N295" t="str">
            <v>建設工事</v>
          </cell>
          <cell r="Q295" t="str">
            <v>電1907</v>
          </cell>
          <cell r="S295" t="str">
            <v>電・通</v>
          </cell>
          <cell r="AK295" t="str">
            <v/>
          </cell>
        </row>
        <row r="296">
          <cell r="A296">
            <v>294</v>
          </cell>
          <cell r="C296" t="str">
            <v>東京都</v>
          </cell>
          <cell r="D296" t="str">
            <v>㈱東芝</v>
          </cell>
          <cell r="E296" t="str">
            <v>東京都港区芝浦1-1-1</v>
          </cell>
          <cell r="F296" t="str">
            <v>03-3457-2308</v>
          </cell>
          <cell r="G296" t="str">
            <v>03-3457-8514</v>
          </cell>
          <cell r="H296" t="str">
            <v>代表執行約社長　佐々木則夫</v>
          </cell>
          <cell r="I296" t="str">
            <v>東関東支店</v>
          </cell>
          <cell r="J296" t="str">
            <v>千葉県千葉市美浜区中瀬2-6（ＷＢＧマリブイースト24階</v>
          </cell>
          <cell r="K296" t="str">
            <v>043-299-1009</v>
          </cell>
          <cell r="L296" t="str">
            <v>043-299-1035</v>
          </cell>
          <cell r="M296" t="str">
            <v>支店長　菊池聡</v>
          </cell>
          <cell r="N296" t="str">
            <v>物品・役務</v>
          </cell>
          <cell r="U296" t="str">
            <v>1002</v>
          </cell>
          <cell r="V296" t="str">
            <v>1003</v>
          </cell>
          <cell r="W296" t="str">
            <v>2201</v>
          </cell>
          <cell r="X296" t="str">
            <v>2202</v>
          </cell>
          <cell r="Y296" t="str">
            <v>2299</v>
          </cell>
          <cell r="AK296" t="str">
            <v>電気機器類【電気設備】,電気機器類【通信機器】,施設・設備等の保守管理【電気設備保守点検】,施設・設備等の保守管理【通信設備保守点検】,施設・設備等の保守管理【その他の施設・設備等の保守管理】</v>
          </cell>
        </row>
        <row r="297">
          <cell r="A297">
            <v>295</v>
          </cell>
          <cell r="C297" t="str">
            <v>水戸市</v>
          </cell>
          <cell r="D297" t="str">
            <v>㈱サトウ塗工社</v>
          </cell>
          <cell r="E297" t="str">
            <v>茨城県水戸市笠原町975-3</v>
          </cell>
          <cell r="F297" t="str">
            <v>029-305-5230</v>
          </cell>
          <cell r="G297" t="str">
            <v>029-305-5231</v>
          </cell>
          <cell r="H297" t="str">
            <v>代表取締役　佐藤慎一</v>
          </cell>
          <cell r="N297" t="str">
            <v>建設工事</v>
          </cell>
          <cell r="P297">
            <v>535</v>
          </cell>
          <cell r="T297" t="str">
            <v>建・と・塗</v>
          </cell>
          <cell r="AK297" t="str">
            <v/>
          </cell>
        </row>
        <row r="298">
          <cell r="A298">
            <v>296</v>
          </cell>
          <cell r="C298" t="str">
            <v>東京都</v>
          </cell>
          <cell r="D298" t="str">
            <v>日本ドライケミカル㈱</v>
          </cell>
          <cell r="E298" t="str">
            <v>東京都品川区勝島1-5-21</v>
          </cell>
          <cell r="F298" t="str">
            <v>03-5767-3567</v>
          </cell>
          <cell r="G298" t="str">
            <v>03-5763-6358</v>
          </cell>
          <cell r="H298" t="str">
            <v>代表取締役社長　遠山榮一</v>
          </cell>
          <cell r="N298" t="str">
            <v>建設工事</v>
          </cell>
          <cell r="R298" t="str">
            <v>管827</v>
          </cell>
          <cell r="S298" t="str">
            <v>管・消</v>
          </cell>
          <cell r="T298" t="str">
            <v>機・通</v>
          </cell>
          <cell r="AK298" t="str">
            <v/>
          </cell>
        </row>
        <row r="299">
          <cell r="A299">
            <v>297</v>
          </cell>
          <cell r="C299" t="str">
            <v>東京都</v>
          </cell>
          <cell r="D299" t="str">
            <v>日本ドライケミカル㈱</v>
          </cell>
          <cell r="E299" t="str">
            <v>東京都品川区勝島1-5-21</v>
          </cell>
          <cell r="F299" t="str">
            <v>03-5767-3567</v>
          </cell>
          <cell r="G299" t="str">
            <v>03-5763-6358</v>
          </cell>
          <cell r="H299" t="str">
            <v>代表取締役社長　遠山榮一</v>
          </cell>
          <cell r="N299" t="str">
            <v>物品・役務</v>
          </cell>
          <cell r="U299" t="str">
            <v>1302</v>
          </cell>
          <cell r="V299" t="str">
            <v>2002</v>
          </cell>
          <cell r="AK299" t="str">
            <v>消防防災機器・用品【消防用資材器具類】,建築物の管理【消防・保安設備保守点検】</v>
          </cell>
        </row>
        <row r="300">
          <cell r="A300">
            <v>298</v>
          </cell>
          <cell r="B300" t="str">
            <v>圏内</v>
          </cell>
          <cell r="C300" t="str">
            <v>桜川市</v>
          </cell>
          <cell r="D300" t="str">
            <v>柳田工業㈱</v>
          </cell>
          <cell r="E300" t="str">
            <v>茨城県桜川市福崎52</v>
          </cell>
          <cell r="F300" t="str">
            <v>0296-75-5112</v>
          </cell>
          <cell r="G300" t="str">
            <v>0296-75-1715</v>
          </cell>
          <cell r="H300" t="str">
            <v>代表取締役　秋山昇</v>
          </cell>
          <cell r="N300" t="str">
            <v>建設工事</v>
          </cell>
          <cell r="P300">
            <v>742</v>
          </cell>
          <cell r="T300" t="str">
            <v>建</v>
          </cell>
          <cell r="AK300" t="str">
            <v/>
          </cell>
        </row>
        <row r="301">
          <cell r="A301">
            <v>299</v>
          </cell>
          <cell r="C301" t="str">
            <v>東京都</v>
          </cell>
          <cell r="D301" t="str">
            <v>高砂熱学工業㈱</v>
          </cell>
          <cell r="E301" t="str">
            <v>東京都千代田区神田駿河台4-2-5</v>
          </cell>
          <cell r="F301" t="str">
            <v>03-3255-8230</v>
          </cell>
          <cell r="G301" t="str">
            <v>03-5256-7454</v>
          </cell>
          <cell r="H301" t="str">
            <v>代表取締役　大内厚</v>
          </cell>
          <cell r="I301" t="str">
            <v>茨城営業所</v>
          </cell>
          <cell r="J301" t="str">
            <v>茨城県つくば市東新井15-4</v>
          </cell>
          <cell r="K301" t="str">
            <v>029-863-7430</v>
          </cell>
          <cell r="L301" t="str">
            <v>029-856-0630</v>
          </cell>
          <cell r="M301" t="str">
            <v>所長　伊藤照雄</v>
          </cell>
          <cell r="N301" t="str">
            <v>建設工事</v>
          </cell>
          <cell r="P301">
            <v>1086</v>
          </cell>
          <cell r="Q301" t="str">
            <v>電1241</v>
          </cell>
          <cell r="R301" t="str">
            <v>管1840</v>
          </cell>
          <cell r="S301" t="str">
            <v>建・電・管・機・通</v>
          </cell>
          <cell r="T301" t="str">
            <v>消</v>
          </cell>
          <cell r="AK301" t="str">
            <v/>
          </cell>
        </row>
        <row r="302">
          <cell r="A302">
            <v>300</v>
          </cell>
          <cell r="C302" t="str">
            <v>神奈川県</v>
          </cell>
          <cell r="D302" t="str">
            <v>日本船舶薬品㈱</v>
          </cell>
          <cell r="E302" t="str">
            <v>神奈川県横浜市中区かもめ町6</v>
          </cell>
          <cell r="F302" t="str">
            <v>045-622-1313</v>
          </cell>
          <cell r="G302" t="str">
            <v>045-623-4530</v>
          </cell>
          <cell r="H302" t="str">
            <v>代表取締役　前　照夫</v>
          </cell>
          <cell r="I302" t="str">
            <v>東京支店</v>
          </cell>
          <cell r="J302" t="str">
            <v>東京都江東区深川1-1-5</v>
          </cell>
          <cell r="K302" t="str">
            <v>03-5621-4131</v>
          </cell>
          <cell r="L302" t="str">
            <v>03-5621-4136</v>
          </cell>
          <cell r="M302" t="str">
            <v>東京支店長　宮本靖久</v>
          </cell>
          <cell r="N302" t="str">
            <v>物品・役務</v>
          </cell>
          <cell r="U302" t="str">
            <v>0703</v>
          </cell>
          <cell r="V302" t="str">
            <v>1302</v>
          </cell>
          <cell r="W302" t="str">
            <v>1399</v>
          </cell>
          <cell r="X302" t="str">
            <v>1401</v>
          </cell>
          <cell r="Y302" t="str">
            <v>1499</v>
          </cell>
          <cell r="AK302" t="str">
            <v>精密機器類【医療機器】,消防防災機器・用品【消防用資材器具類】,消防防災機器・用品【その他の消防防災機器・用品類】,薬品類【医薬品】,薬品類【その他の薬品類】</v>
          </cell>
        </row>
        <row r="303">
          <cell r="A303">
            <v>301</v>
          </cell>
          <cell r="B303" t="str">
            <v>圏内</v>
          </cell>
          <cell r="C303" t="str">
            <v>千葉県</v>
          </cell>
          <cell r="D303" t="str">
            <v>利根コカ・コーラボトリング㈱</v>
          </cell>
          <cell r="E303" t="str">
            <v>千葉県野田市中根310</v>
          </cell>
          <cell r="F303" t="str">
            <v>047-7123-1673</v>
          </cell>
          <cell r="G303" t="str">
            <v>047-7123-1180</v>
          </cell>
          <cell r="H303" t="str">
            <v>代表取締役社長　マイケル・クームス</v>
          </cell>
          <cell r="I303" t="str">
            <v>桜川支店</v>
          </cell>
          <cell r="J303" t="str">
            <v>茨城県桜川市水戸225</v>
          </cell>
          <cell r="K303" t="str">
            <v>0296-75-2511</v>
          </cell>
          <cell r="L303" t="str">
            <v>0296-70-4111</v>
          </cell>
          <cell r="M303" t="str">
            <v>支店長　小泉邦彦</v>
          </cell>
          <cell r="N303" t="str">
            <v>物品・役務</v>
          </cell>
          <cell r="U303" t="str">
            <v>1703</v>
          </cell>
          <cell r="AK303" t="str">
            <v>その他の物品【食糧品】</v>
          </cell>
        </row>
        <row r="304">
          <cell r="A304">
            <v>302</v>
          </cell>
          <cell r="C304" t="str">
            <v>東京都</v>
          </cell>
          <cell r="D304" t="str">
            <v>㈱タムラ</v>
          </cell>
          <cell r="E304" t="str">
            <v>東京都江戸川区西一之江4-9-28</v>
          </cell>
          <cell r="F304" t="str">
            <v>03-3652-4000</v>
          </cell>
          <cell r="G304" t="str">
            <v>03-3652-4065</v>
          </cell>
          <cell r="H304" t="str">
            <v>代表取締役　田村浩章</v>
          </cell>
          <cell r="N304" t="str">
            <v>物品・役務</v>
          </cell>
          <cell r="U304" t="str">
            <v>2499</v>
          </cell>
          <cell r="AK304" t="str">
            <v>廃棄物処理【その他の廃棄物処理】</v>
          </cell>
        </row>
        <row r="305">
          <cell r="A305">
            <v>303</v>
          </cell>
          <cell r="C305" t="str">
            <v>栃木県</v>
          </cell>
          <cell r="D305" t="str">
            <v>岡エンジニアリング㈱</v>
          </cell>
          <cell r="E305" t="str">
            <v>栃木県小山市大字羽川777-27</v>
          </cell>
          <cell r="F305" t="str">
            <v>0285-23-5328</v>
          </cell>
          <cell r="G305" t="str">
            <v>0285-23-5215</v>
          </cell>
          <cell r="H305" t="str">
            <v>代表取締役　岡田治郎</v>
          </cell>
          <cell r="N305" t="str">
            <v>物品・役務</v>
          </cell>
          <cell r="U305" t="str">
            <v>0402</v>
          </cell>
          <cell r="V305" t="str">
            <v>0403</v>
          </cell>
          <cell r="W305" t="str">
            <v>0702</v>
          </cell>
          <cell r="X305" t="str">
            <v>0103</v>
          </cell>
          <cell r="AK305" t="str">
            <v>印刷・製本類【フォーム印刷】,印刷・製本類【特殊印刷】,精密機器類【計量計測機器】,文具・事務用品類【OA機器】</v>
          </cell>
        </row>
        <row r="306">
          <cell r="A306">
            <v>304</v>
          </cell>
          <cell r="B306" t="str">
            <v>圏内</v>
          </cell>
          <cell r="C306" t="str">
            <v>桜川市</v>
          </cell>
          <cell r="D306" t="str">
            <v>㈲小林工業</v>
          </cell>
          <cell r="E306" t="str">
            <v>茨城県桜川市真壁町白井544</v>
          </cell>
          <cell r="F306" t="str">
            <v>0296-54-0163</v>
          </cell>
          <cell r="G306" t="str">
            <v>0296-54-0633</v>
          </cell>
          <cell r="H306" t="str">
            <v>代表取締役　小林結進</v>
          </cell>
          <cell r="N306" t="str">
            <v>建設工事</v>
          </cell>
          <cell r="O306">
            <v>581</v>
          </cell>
          <cell r="Q306" t="str">
            <v>ほ498</v>
          </cell>
          <cell r="R306" t="str">
            <v>管481水481</v>
          </cell>
          <cell r="T306" t="str">
            <v>土・管・ほ・水</v>
          </cell>
          <cell r="AK306" t="str">
            <v/>
          </cell>
        </row>
        <row r="307">
          <cell r="A307">
            <v>305</v>
          </cell>
          <cell r="C307" t="str">
            <v>兵庫県</v>
          </cell>
          <cell r="D307" t="str">
            <v>新明和アクアテクサービス㈱</v>
          </cell>
          <cell r="E307" t="str">
            <v>兵庫県芦屋市打出町7-18</v>
          </cell>
          <cell r="F307" t="str">
            <v>0797-25-0723</v>
          </cell>
          <cell r="G307" t="str">
            <v>0797-25-0724</v>
          </cell>
          <cell r="H307" t="str">
            <v>代表取締役　立助政夫</v>
          </cell>
          <cell r="I307" t="str">
            <v>北関東センター</v>
          </cell>
          <cell r="J307" t="str">
            <v>埼玉県さいたま市北区吉野町1-20-2</v>
          </cell>
          <cell r="K307" t="str">
            <v>048-651-9861</v>
          </cell>
          <cell r="L307" t="str">
            <v>048-651-9237</v>
          </cell>
          <cell r="M307" t="str">
            <v>所長　中目文輝</v>
          </cell>
          <cell r="N307" t="str">
            <v>建設工事</v>
          </cell>
          <cell r="R307" t="str">
            <v>管744</v>
          </cell>
          <cell r="T307" t="str">
            <v>管・機</v>
          </cell>
          <cell r="AK307" t="str">
            <v/>
          </cell>
        </row>
        <row r="308">
          <cell r="A308">
            <v>306</v>
          </cell>
          <cell r="C308" t="str">
            <v>兵庫県</v>
          </cell>
          <cell r="D308" t="str">
            <v>新明和アクアテクサービス㈱</v>
          </cell>
          <cell r="E308" t="str">
            <v>兵庫県芦屋市打出町7-18</v>
          </cell>
          <cell r="F308" t="str">
            <v>0797-25-0723</v>
          </cell>
          <cell r="G308" t="str">
            <v>0797-25-0724</v>
          </cell>
          <cell r="H308" t="str">
            <v>代表取締役　立助政夫</v>
          </cell>
          <cell r="I308" t="str">
            <v>北関東センター</v>
          </cell>
          <cell r="J308" t="str">
            <v>埼玉県さいたま市北区吉野町1-20-2</v>
          </cell>
          <cell r="K308" t="str">
            <v>048-651-9861</v>
          </cell>
          <cell r="L308" t="str">
            <v>048-651-9237</v>
          </cell>
          <cell r="M308" t="str">
            <v>所長　中目文輝</v>
          </cell>
          <cell r="N308" t="str">
            <v>物品・役務</v>
          </cell>
          <cell r="U308" t="str">
            <v>0804</v>
          </cell>
          <cell r="V308" t="str">
            <v>2201</v>
          </cell>
          <cell r="AK308" t="str">
            <v>産業機器類【水処理・ごみ処理施設関連機器類】,施設・設備等の保守管理【電気設備保守点検】</v>
          </cell>
        </row>
        <row r="309">
          <cell r="A309">
            <v>307</v>
          </cell>
          <cell r="C309" t="str">
            <v>東京都</v>
          </cell>
          <cell r="D309" t="str">
            <v>大和化成㈱</v>
          </cell>
          <cell r="E309" t="str">
            <v>東京都中央区日本橋馬喰町2-6-10</v>
          </cell>
          <cell r="F309" t="str">
            <v>03-5614-3181</v>
          </cell>
          <cell r="G309" t="str">
            <v>03-5640-6503</v>
          </cell>
          <cell r="H309" t="str">
            <v>代表取締役　奥濱良明</v>
          </cell>
          <cell r="I309" t="str">
            <v>茨城営業所</v>
          </cell>
          <cell r="J309" t="str">
            <v>茨城県坂東市大崎513</v>
          </cell>
          <cell r="K309" t="str">
            <v>0297-38-1391</v>
          </cell>
          <cell r="L309" t="str">
            <v>0297-38-1390</v>
          </cell>
          <cell r="M309" t="str">
            <v>所長　福田孝司</v>
          </cell>
          <cell r="N309" t="str">
            <v>物品・役務</v>
          </cell>
          <cell r="U309" t="str">
            <v>1402</v>
          </cell>
          <cell r="AK309" t="str">
            <v>薬品類【化学工業薬品】</v>
          </cell>
        </row>
        <row r="310">
          <cell r="A310">
            <v>308</v>
          </cell>
          <cell r="B310" t="str">
            <v>圏内</v>
          </cell>
          <cell r="C310" t="str">
            <v>筑西市</v>
          </cell>
          <cell r="D310" t="str">
            <v>㈱斉藤総業</v>
          </cell>
          <cell r="E310" t="str">
            <v>茨城県筑西市稲荷1015-4</v>
          </cell>
          <cell r="F310" t="str">
            <v>0296-37-7455</v>
          </cell>
          <cell r="G310" t="str">
            <v>0296-37-7457</v>
          </cell>
          <cell r="H310" t="str">
            <v>代表取締役　斉藤光男</v>
          </cell>
          <cell r="N310" t="str">
            <v>建設工事</v>
          </cell>
          <cell r="O310">
            <v>732</v>
          </cell>
          <cell r="S310" t="str">
            <v>土・と・石・鋼・ほ・塗・水</v>
          </cell>
          <cell r="AK310" t="str">
            <v/>
          </cell>
        </row>
        <row r="311">
          <cell r="A311">
            <v>309</v>
          </cell>
          <cell r="B311" t="str">
            <v>圏内</v>
          </cell>
          <cell r="C311" t="str">
            <v>筑西市</v>
          </cell>
          <cell r="D311" t="str">
            <v>㈱斉藤総業</v>
          </cell>
          <cell r="E311" t="str">
            <v>茨城県筑西市稲荷1015-4</v>
          </cell>
          <cell r="F311" t="str">
            <v>0296-37-7455</v>
          </cell>
          <cell r="G311" t="str">
            <v>0296-37-7457</v>
          </cell>
          <cell r="H311" t="str">
            <v>代表取締役　斉藤光男</v>
          </cell>
          <cell r="N311" t="str">
            <v>物品・役務</v>
          </cell>
          <cell r="U311" t="str">
            <v>2101</v>
          </cell>
          <cell r="AK311" t="str">
            <v>環境衛生管理【植栽管理】</v>
          </cell>
        </row>
        <row r="312">
          <cell r="A312">
            <v>310</v>
          </cell>
          <cell r="C312" t="str">
            <v>土浦市</v>
          </cell>
          <cell r="D312" t="str">
            <v>中川理水建設㈱</v>
          </cell>
          <cell r="E312" t="str">
            <v>茨城県土浦市真鍋5-16-26</v>
          </cell>
          <cell r="F312" t="str">
            <v>029-821-6110</v>
          </cell>
          <cell r="G312" t="str">
            <v>029-823-2561</v>
          </cell>
          <cell r="H312" t="str">
            <v>代表取締役　中川喜久治</v>
          </cell>
          <cell r="N312" t="str">
            <v>建設工事</v>
          </cell>
          <cell r="O312">
            <v>845</v>
          </cell>
          <cell r="Q312" t="str">
            <v>電765</v>
          </cell>
          <cell r="R312" t="str">
            <v>管858水833</v>
          </cell>
          <cell r="S312" t="str">
            <v>土・電・管・機・井・水</v>
          </cell>
          <cell r="AK312" t="str">
            <v/>
          </cell>
        </row>
        <row r="313">
          <cell r="A313">
            <v>311</v>
          </cell>
          <cell r="C313" t="str">
            <v>土浦市</v>
          </cell>
          <cell r="D313" t="str">
            <v>中川理水建設㈱</v>
          </cell>
          <cell r="E313" t="str">
            <v>茨城県土浦市真鍋5-16-26</v>
          </cell>
          <cell r="F313" t="str">
            <v>029-821-6110</v>
          </cell>
          <cell r="G313" t="str">
            <v>029-823-2561</v>
          </cell>
          <cell r="H313" t="str">
            <v>代表取締役　中川喜久治</v>
          </cell>
          <cell r="N313" t="str">
            <v>測量・コンサル</v>
          </cell>
          <cell r="AK313" t="str">
            <v/>
          </cell>
        </row>
        <row r="314">
          <cell r="A314">
            <v>312</v>
          </cell>
          <cell r="C314" t="str">
            <v>石岡市</v>
          </cell>
          <cell r="D314" t="str">
            <v>㈱岡村地質</v>
          </cell>
          <cell r="E314" t="str">
            <v>茨城県石岡市南台3-1-11</v>
          </cell>
          <cell r="F314" t="str">
            <v>0299-26-5717</v>
          </cell>
          <cell r="G314" t="str">
            <v>0299-26-6497</v>
          </cell>
          <cell r="H314" t="str">
            <v>代表取締役　岡村　篤</v>
          </cell>
          <cell r="N314" t="str">
            <v>測量・コンサル</v>
          </cell>
          <cell r="AK314" t="str">
            <v/>
          </cell>
        </row>
        <row r="315">
          <cell r="A315">
            <v>313</v>
          </cell>
          <cell r="C315" t="str">
            <v>つくば市</v>
          </cell>
          <cell r="D315" t="str">
            <v>㈱アスカコンサルタント</v>
          </cell>
          <cell r="E315" t="str">
            <v>茨城県つくば市西大橋83-3</v>
          </cell>
          <cell r="F315" t="str">
            <v>029-863-2130</v>
          </cell>
          <cell r="G315" t="str">
            <v>029-863-2133</v>
          </cell>
          <cell r="H315" t="str">
            <v>代表取締役　船木常夫</v>
          </cell>
          <cell r="N315" t="str">
            <v>測量・コンサル</v>
          </cell>
          <cell r="AK315" t="str">
            <v/>
          </cell>
        </row>
        <row r="316">
          <cell r="A316">
            <v>314</v>
          </cell>
          <cell r="C316" t="str">
            <v>水戸市</v>
          </cell>
          <cell r="D316" t="str">
            <v>㈱環境測定サービス</v>
          </cell>
          <cell r="E316" t="str">
            <v>茨城県水戸市石川4-3896-3</v>
          </cell>
          <cell r="F316" t="str">
            <v>029-257-2601</v>
          </cell>
          <cell r="G316" t="str">
            <v>029-257-2602</v>
          </cell>
          <cell r="H316" t="str">
            <v>代表取締役　黒羽徹</v>
          </cell>
          <cell r="N316" t="str">
            <v>物品・役務</v>
          </cell>
          <cell r="U316" t="str">
            <v>2301</v>
          </cell>
          <cell r="AK316" t="str">
            <v>調査・分析・検査業務【自然環境】</v>
          </cell>
        </row>
        <row r="317">
          <cell r="A317">
            <v>315</v>
          </cell>
          <cell r="C317" t="str">
            <v>北海道</v>
          </cell>
          <cell r="D317" t="str">
            <v>㈱ムトウ</v>
          </cell>
          <cell r="E317" t="str">
            <v>北海道札幌市北区北11条西4-1</v>
          </cell>
          <cell r="F317" t="str">
            <v>011-746-5111</v>
          </cell>
          <cell r="G317" t="str">
            <v>011-717-0547</v>
          </cell>
          <cell r="H317" t="str">
            <v>代表取締役　田尾延幸</v>
          </cell>
          <cell r="I317" t="str">
            <v>茨城支店</v>
          </cell>
          <cell r="J317" t="str">
            <v>茨城県つくば市谷田部5631-1</v>
          </cell>
          <cell r="K317" t="str">
            <v>029-838-1210</v>
          </cell>
          <cell r="L317" t="str">
            <v>029-838-1216</v>
          </cell>
          <cell r="M317" t="str">
            <v>支店長　中塚宏晃</v>
          </cell>
          <cell r="N317" t="str">
            <v>物品・役務</v>
          </cell>
          <cell r="U317" t="str">
            <v>1302</v>
          </cell>
          <cell r="AK317" t="str">
            <v>消防防災機器・用品【消防用資材器具類】</v>
          </cell>
        </row>
        <row r="318">
          <cell r="A318">
            <v>316</v>
          </cell>
          <cell r="B318" t="str">
            <v>圏内</v>
          </cell>
          <cell r="C318" t="str">
            <v>筑西市</v>
          </cell>
          <cell r="D318" t="str">
            <v>㈱細貝機械店</v>
          </cell>
          <cell r="E318" t="str">
            <v>茨城県筑西市丙214</v>
          </cell>
          <cell r="F318" t="str">
            <v>0296-24-2405</v>
          </cell>
          <cell r="G318" t="str">
            <v>0296-22-3941</v>
          </cell>
          <cell r="H318" t="str">
            <v>代表取締役　細貝悦司</v>
          </cell>
          <cell r="N318" t="str">
            <v>物品・役務</v>
          </cell>
          <cell r="U318" t="str">
            <v>0799</v>
          </cell>
          <cell r="V318" t="str">
            <v>0899</v>
          </cell>
          <cell r="W318" t="str">
            <v>1099</v>
          </cell>
          <cell r="X318" t="str">
            <v>1202</v>
          </cell>
          <cell r="AK318" t="str">
            <v>精密機器類【その他の精密機器類】,産業機器類【その他の産業機器類】,電気機器類【その他の電気製品】,日用雑貨・金物・荒物類【建築金物】</v>
          </cell>
        </row>
        <row r="319">
          <cell r="A319">
            <v>317</v>
          </cell>
          <cell r="C319" t="str">
            <v>日立市</v>
          </cell>
          <cell r="D319" t="str">
            <v>常磐地下工業㈱</v>
          </cell>
          <cell r="E319" t="str">
            <v>茨城県日立市白銀町2-24-11</v>
          </cell>
          <cell r="F319" t="str">
            <v>0294-22-8196</v>
          </cell>
          <cell r="G319" t="str">
            <v>0294-22-9852</v>
          </cell>
          <cell r="H319" t="str">
            <v>代表取締役　伊藤美智子</v>
          </cell>
          <cell r="N319" t="str">
            <v>測量・コンサル</v>
          </cell>
          <cell r="AK319" t="str">
            <v/>
          </cell>
        </row>
        <row r="320">
          <cell r="A320">
            <v>318</v>
          </cell>
          <cell r="B320" t="str">
            <v>圏内</v>
          </cell>
          <cell r="C320" t="str">
            <v>筑西市</v>
          </cell>
          <cell r="D320" t="str">
            <v>㈲古谷石油</v>
          </cell>
          <cell r="E320" t="str">
            <v>茨城県筑西市犬塚58-6</v>
          </cell>
          <cell r="F320" t="str">
            <v>0296-37-6355</v>
          </cell>
          <cell r="G320" t="str">
            <v>0296-37-7045</v>
          </cell>
          <cell r="H320" t="str">
            <v>代表取締役　古谷薫</v>
          </cell>
          <cell r="N320" t="str">
            <v>物品・役務</v>
          </cell>
          <cell r="U320" t="str">
            <v>1501</v>
          </cell>
          <cell r="V320" t="str">
            <v>1599</v>
          </cell>
          <cell r="AK320" t="str">
            <v>燃料・油脂類【ガソリン等】,燃料・油脂類【その他の燃料類】</v>
          </cell>
        </row>
        <row r="321">
          <cell r="A321">
            <v>319</v>
          </cell>
          <cell r="B321" t="str">
            <v>圏内</v>
          </cell>
          <cell r="C321" t="str">
            <v>筑西市</v>
          </cell>
          <cell r="D321" t="str">
            <v>㈲市村建設</v>
          </cell>
          <cell r="E321" t="str">
            <v>茨城県筑西市市野辺87</v>
          </cell>
          <cell r="F321" t="str">
            <v>0296-24-2993</v>
          </cell>
          <cell r="G321" t="str">
            <v>0296-24-2993</v>
          </cell>
          <cell r="H321" t="str">
            <v>代表取締役　市村定雄</v>
          </cell>
          <cell r="N321" t="str">
            <v>建設工事</v>
          </cell>
          <cell r="O321">
            <v>485</v>
          </cell>
          <cell r="P321">
            <v>548</v>
          </cell>
          <cell r="T321" t="str">
            <v>土・建・大・と</v>
          </cell>
          <cell r="AK321" t="str">
            <v/>
          </cell>
        </row>
        <row r="322">
          <cell r="A322">
            <v>320</v>
          </cell>
          <cell r="C322" t="str">
            <v>大洗町</v>
          </cell>
          <cell r="D322" t="str">
            <v>㈱大貫工務店</v>
          </cell>
          <cell r="E322" t="str">
            <v>茨城県東茨城郡大洗町磯浜町2410</v>
          </cell>
          <cell r="F322" t="str">
            <v>029-267-2001</v>
          </cell>
          <cell r="G322" t="str">
            <v>029-267-6155</v>
          </cell>
          <cell r="H322" t="str">
            <v>代表取締役社長　大貫茂男</v>
          </cell>
          <cell r="N322" t="str">
            <v>建設工事</v>
          </cell>
          <cell r="O322">
            <v>1016</v>
          </cell>
          <cell r="P322">
            <v>863</v>
          </cell>
          <cell r="Q322" t="str">
            <v>ほ905</v>
          </cell>
          <cell r="R322" t="str">
            <v>管786水809</v>
          </cell>
          <cell r="S322" t="str">
            <v>土・建・鋼・ほ・しゅ・塗・水</v>
          </cell>
          <cell r="T322" t="str">
            <v>管</v>
          </cell>
          <cell r="AK322" t="str">
            <v/>
          </cell>
        </row>
        <row r="323">
          <cell r="A323">
            <v>321</v>
          </cell>
          <cell r="C323" t="str">
            <v>常総市</v>
          </cell>
          <cell r="D323" t="str">
            <v>㈱フルヤ建商</v>
          </cell>
          <cell r="E323" t="str">
            <v>茨城県常総市中妻町579-3</v>
          </cell>
          <cell r="F323" t="str">
            <v>0297-22-2858</v>
          </cell>
          <cell r="G323" t="str">
            <v>0297-23-5360</v>
          </cell>
          <cell r="H323" t="str">
            <v>代表取締役　古矢満</v>
          </cell>
          <cell r="N323" t="str">
            <v>建設工事</v>
          </cell>
          <cell r="O323">
            <v>706</v>
          </cell>
          <cell r="Q323" t="str">
            <v>ほ683</v>
          </cell>
          <cell r="R323" t="str">
            <v>水683</v>
          </cell>
          <cell r="S323" t="str">
            <v>土・と・石・ほ・しゅ・水</v>
          </cell>
          <cell r="AK323" t="str">
            <v/>
          </cell>
        </row>
        <row r="324">
          <cell r="A324">
            <v>322</v>
          </cell>
          <cell r="C324" t="str">
            <v>常総市</v>
          </cell>
          <cell r="D324" t="str">
            <v>㈱フルヤ建商</v>
          </cell>
          <cell r="E324" t="str">
            <v>茨城県常総市中妻町579-3</v>
          </cell>
          <cell r="F324" t="str">
            <v>0297-22-2858</v>
          </cell>
          <cell r="G324" t="str">
            <v>0297-23-5360</v>
          </cell>
          <cell r="H324" t="str">
            <v>代表取締役　古矢満</v>
          </cell>
          <cell r="N324" t="str">
            <v>物品・役務</v>
          </cell>
          <cell r="U324" t="str">
            <v>1602</v>
          </cell>
          <cell r="V324" t="str">
            <v>2401</v>
          </cell>
          <cell r="W324" t="str">
            <v>2402</v>
          </cell>
          <cell r="AK324" t="str">
            <v>資材・設備【土木資材】,廃棄物処理【廃棄物収集運搬】,廃棄物処理【廃棄物処理】</v>
          </cell>
        </row>
        <row r="325">
          <cell r="A325">
            <v>323</v>
          </cell>
          <cell r="C325" t="str">
            <v>栃木県</v>
          </cell>
          <cell r="D325" t="str">
            <v>平成理研㈱</v>
          </cell>
          <cell r="E325" t="str">
            <v>栃木県宇都宮市石井町2856-3</v>
          </cell>
          <cell r="F325" t="str">
            <v>028-660-1700</v>
          </cell>
          <cell r="G325" t="str">
            <v>028-660-1818</v>
          </cell>
          <cell r="H325" t="str">
            <v>代表取締役社長　福田良夫</v>
          </cell>
          <cell r="N325" t="str">
            <v>建設工事</v>
          </cell>
          <cell r="P325">
            <v>866</v>
          </cell>
          <cell r="R325" t="str">
            <v>管971水739</v>
          </cell>
          <cell r="S325" t="str">
            <v>建・管・機・水</v>
          </cell>
          <cell r="T325" t="str">
            <v>電</v>
          </cell>
          <cell r="AK325" t="str">
            <v/>
          </cell>
        </row>
        <row r="326">
          <cell r="A326">
            <v>324</v>
          </cell>
          <cell r="C326" t="str">
            <v>栃木県</v>
          </cell>
          <cell r="D326" t="str">
            <v>平成理研㈱</v>
          </cell>
          <cell r="E326" t="str">
            <v>栃木県宇都宮市石井町2856-3</v>
          </cell>
          <cell r="F326" t="str">
            <v>028-660-1700</v>
          </cell>
          <cell r="G326" t="str">
            <v>028-660-1818</v>
          </cell>
          <cell r="H326" t="str">
            <v>代表取締役社長　福田良夫</v>
          </cell>
          <cell r="N326" t="str">
            <v>測量・コンサル</v>
          </cell>
          <cell r="AK326" t="str">
            <v/>
          </cell>
        </row>
        <row r="327">
          <cell r="A327">
            <v>325</v>
          </cell>
          <cell r="C327" t="str">
            <v>栃木県</v>
          </cell>
          <cell r="D327" t="str">
            <v>平成理研㈱</v>
          </cell>
          <cell r="E327" t="str">
            <v>栃木県宇都宮市石井町2856-3</v>
          </cell>
          <cell r="F327" t="str">
            <v>028-660-1700</v>
          </cell>
          <cell r="G327" t="str">
            <v>028-660-1818</v>
          </cell>
          <cell r="H327" t="str">
            <v>代表取締役社長　福田良夫</v>
          </cell>
          <cell r="N327" t="str">
            <v>物品・役務</v>
          </cell>
          <cell r="U327" t="str">
            <v>2301</v>
          </cell>
          <cell r="V327" t="str">
            <v>2302</v>
          </cell>
          <cell r="W327" t="str">
            <v>1402</v>
          </cell>
          <cell r="X327" t="str">
            <v>0701</v>
          </cell>
          <cell r="Y327" t="str">
            <v>0702</v>
          </cell>
          <cell r="Z327" t="str">
            <v>2102</v>
          </cell>
          <cell r="AA327" t="str">
            <v>2299</v>
          </cell>
          <cell r="AK327" t="str">
            <v>調査・分析・検査業務【自然環境】,調査・分析・検査業務【市場調査・計画策定】,薬品類【化学工業薬品】,精密機器類【理化学機器】,精密機器類【計量計測機器】,環境衛生管理【給排水設備】,施設・設備等の保守管理【その他の施設・設備等の保守管理】</v>
          </cell>
        </row>
        <row r="328">
          <cell r="A328">
            <v>326</v>
          </cell>
          <cell r="C328" t="str">
            <v>東京都</v>
          </cell>
          <cell r="D328" t="str">
            <v>㈱日立建設設計</v>
          </cell>
          <cell r="E328" t="str">
            <v>東京都千代田区内神田3-11-7</v>
          </cell>
          <cell r="F328" t="str">
            <v>03-6757-7100</v>
          </cell>
          <cell r="G328" t="str">
            <v>03-6757-7126</v>
          </cell>
          <cell r="H328" t="str">
            <v>代表取締役　佐藤有紀</v>
          </cell>
          <cell r="I328" t="str">
            <v>茨城支店</v>
          </cell>
          <cell r="J328" t="str">
            <v>茨城県ひたちなか市勝田中央10-7</v>
          </cell>
          <cell r="K328" t="str">
            <v>029-272-9071</v>
          </cell>
          <cell r="L328" t="str">
            <v>029-276-2522</v>
          </cell>
          <cell r="M328" t="str">
            <v>支店長　木名瀬　仁</v>
          </cell>
          <cell r="N328" t="str">
            <v>測量・コンサル</v>
          </cell>
          <cell r="AK328" t="str">
            <v/>
          </cell>
        </row>
        <row r="329">
          <cell r="A329">
            <v>327</v>
          </cell>
          <cell r="C329" t="str">
            <v>古河市</v>
          </cell>
          <cell r="D329" t="str">
            <v>前田電気㈱</v>
          </cell>
          <cell r="E329" t="str">
            <v>茨城県古河市上辺見2574</v>
          </cell>
          <cell r="F329" t="str">
            <v>0280-32-7345</v>
          </cell>
          <cell r="G329" t="str">
            <v>0280-31-3743</v>
          </cell>
          <cell r="H329" t="str">
            <v>代表取締役　前田勝之進</v>
          </cell>
          <cell r="N329" t="str">
            <v>建設工事</v>
          </cell>
          <cell r="Q329" t="str">
            <v>電907</v>
          </cell>
          <cell r="S329" t="str">
            <v>電</v>
          </cell>
          <cell r="AK329" t="str">
            <v/>
          </cell>
        </row>
        <row r="330">
          <cell r="A330">
            <v>328</v>
          </cell>
          <cell r="C330" t="str">
            <v>埼玉県</v>
          </cell>
          <cell r="D330" t="str">
            <v>第一産業㈱</v>
          </cell>
          <cell r="E330" t="str">
            <v>埼玉県さいたま市北区土呂町2-14-5</v>
          </cell>
          <cell r="F330" t="str">
            <v>048-667-1321</v>
          </cell>
          <cell r="G330" t="str">
            <v>048-652-8821</v>
          </cell>
          <cell r="H330" t="str">
            <v>代表取締役　長内隆次</v>
          </cell>
          <cell r="N330" t="str">
            <v>建設工事</v>
          </cell>
          <cell r="T330" t="str">
            <v>機</v>
          </cell>
          <cell r="AK330" t="str">
            <v/>
          </cell>
        </row>
        <row r="331">
          <cell r="A331">
            <v>329</v>
          </cell>
          <cell r="C331" t="str">
            <v>埼玉県</v>
          </cell>
          <cell r="D331" t="str">
            <v>第一産業㈱</v>
          </cell>
          <cell r="E331" t="str">
            <v>埼玉県さいたま市北区土呂町2-14-5</v>
          </cell>
          <cell r="F331" t="str">
            <v>048-667-1322</v>
          </cell>
          <cell r="G331" t="str">
            <v>048-652-8822</v>
          </cell>
          <cell r="H331" t="str">
            <v>代表取締役　長内隆次</v>
          </cell>
          <cell r="N331" t="str">
            <v>物品・役務</v>
          </cell>
          <cell r="U331" t="str">
            <v>0804</v>
          </cell>
          <cell r="V331" t="str">
            <v>1601</v>
          </cell>
          <cell r="W331" t="str">
            <v>1699</v>
          </cell>
          <cell r="X331" t="str">
            <v>2102</v>
          </cell>
          <cell r="Y331" t="str">
            <v>2299</v>
          </cell>
          <cell r="AK331" t="str">
            <v>産業機器類【水処理・ごみ処理施設関連機器類】,資材・設備【建築資材】,資材・設備【その他の資材・設備】,環境衛生管理【給排水設備】,施設・設備等の保守管理【その他の施設・設備等の保守管理】</v>
          </cell>
        </row>
        <row r="332">
          <cell r="A332">
            <v>330</v>
          </cell>
          <cell r="C332" t="str">
            <v>岡山県</v>
          </cell>
          <cell r="D332" t="str">
            <v>㈱エイト日本技術開発</v>
          </cell>
          <cell r="E332" t="str">
            <v>岡山県岡山市北区津島京町3-1-21</v>
          </cell>
          <cell r="F332" t="str">
            <v>086-252-8917</v>
          </cell>
          <cell r="G332" t="str">
            <v>086-252-7509</v>
          </cell>
          <cell r="H332" t="str">
            <v>代表取締役　小谷裕司</v>
          </cell>
          <cell r="I332" t="str">
            <v>茨城事務所</v>
          </cell>
          <cell r="J332" t="str">
            <v>茨城県水戸市中央2-8-8</v>
          </cell>
          <cell r="K332" t="str">
            <v>029-231-6801</v>
          </cell>
          <cell r="L332" t="str">
            <v>029-228-0761</v>
          </cell>
          <cell r="M332" t="str">
            <v>所長　中嶋峰夫</v>
          </cell>
          <cell r="N332" t="str">
            <v>測量・コンサル</v>
          </cell>
          <cell r="AK332" t="str">
            <v/>
          </cell>
        </row>
        <row r="333">
          <cell r="A333">
            <v>331</v>
          </cell>
          <cell r="B333" t="str">
            <v>圏内</v>
          </cell>
          <cell r="C333" t="str">
            <v>結城市</v>
          </cell>
          <cell r="D333" t="str">
            <v>㈱平和電気</v>
          </cell>
          <cell r="E333" t="str">
            <v>茨城県結城市大字結城1980-10</v>
          </cell>
          <cell r="F333" t="str">
            <v>0296-32-4311</v>
          </cell>
          <cell r="G333" t="str">
            <v>0296-32-4312</v>
          </cell>
          <cell r="H333" t="str">
            <v>代表取締役　柏和三</v>
          </cell>
          <cell r="N333" t="str">
            <v>建設工事</v>
          </cell>
          <cell r="Q333" t="str">
            <v>電843</v>
          </cell>
          <cell r="S333" t="str">
            <v>電</v>
          </cell>
          <cell r="AK333" t="str">
            <v/>
          </cell>
        </row>
        <row r="334">
          <cell r="A334">
            <v>332</v>
          </cell>
          <cell r="C334" t="str">
            <v>東京都</v>
          </cell>
          <cell r="D334" t="str">
            <v>六興電気㈱</v>
          </cell>
          <cell r="E334" t="str">
            <v>東京都港区芝大門1-1-305</v>
          </cell>
          <cell r="F334" t="str">
            <v>03-3459-3366</v>
          </cell>
          <cell r="G334" t="str">
            <v>03-3459-3364</v>
          </cell>
          <cell r="H334" t="str">
            <v>代表取締役　長江洋一</v>
          </cell>
          <cell r="I334" t="str">
            <v>茨城支店</v>
          </cell>
          <cell r="J334" t="str">
            <v>茨城県土浦市永国777-1</v>
          </cell>
          <cell r="K334" t="str">
            <v>029-835-6266</v>
          </cell>
          <cell r="L334" t="str">
            <v>029-824-0513</v>
          </cell>
          <cell r="M334" t="str">
            <v>支店長　伊藤光昭</v>
          </cell>
          <cell r="N334" t="str">
            <v>建設工事</v>
          </cell>
          <cell r="P334">
            <v>827</v>
          </cell>
          <cell r="Q334" t="str">
            <v>電1525</v>
          </cell>
          <cell r="R334" t="str">
            <v>管935</v>
          </cell>
          <cell r="S334" t="str">
            <v>建・電・管・鋼・内・通</v>
          </cell>
          <cell r="AK334" t="str">
            <v/>
          </cell>
        </row>
        <row r="335">
          <cell r="A335">
            <v>333</v>
          </cell>
          <cell r="C335" t="str">
            <v>東京都</v>
          </cell>
          <cell r="D335" t="str">
            <v>荏原実業㈱</v>
          </cell>
          <cell r="E335" t="str">
            <v>東京都中央区銀座7-14-1</v>
          </cell>
          <cell r="F335" t="str">
            <v>03-5565-2881</v>
          </cell>
          <cell r="G335" t="str">
            <v>03-5565-2894</v>
          </cell>
          <cell r="H335" t="str">
            <v>代表取締役　鈴木久司</v>
          </cell>
          <cell r="I335" t="str">
            <v>茨城営業所</v>
          </cell>
          <cell r="J335" t="str">
            <v>茨城県つくば市二の宮3-24-7第二洞峰ビル</v>
          </cell>
          <cell r="K335" t="str">
            <v>029-860-5280</v>
          </cell>
          <cell r="L335" t="str">
            <v>029-860-5285</v>
          </cell>
          <cell r="M335" t="str">
            <v>所長　佐郷谷　浩行</v>
          </cell>
          <cell r="N335" t="str">
            <v>建設工事</v>
          </cell>
          <cell r="O335">
            <v>940</v>
          </cell>
          <cell r="P335">
            <v>855</v>
          </cell>
          <cell r="Q335" t="str">
            <v>電1088</v>
          </cell>
          <cell r="R335" t="str">
            <v>管1077水1068</v>
          </cell>
          <cell r="S335" t="str">
            <v>土・建・電・管・綱・塗・防・機・水・清</v>
          </cell>
          <cell r="T335" t="str">
            <v>消</v>
          </cell>
          <cell r="AK335" t="str">
            <v/>
          </cell>
        </row>
        <row r="336">
          <cell r="A336">
            <v>334</v>
          </cell>
          <cell r="C336" t="str">
            <v>東京都</v>
          </cell>
          <cell r="D336" t="str">
            <v>荏原実業㈱</v>
          </cell>
          <cell r="E336" t="str">
            <v>東京都中央区銀座7-14-1</v>
          </cell>
          <cell r="F336" t="str">
            <v>03-5565-2881</v>
          </cell>
          <cell r="G336" t="str">
            <v>03-5565-2894</v>
          </cell>
          <cell r="H336" t="str">
            <v>代表取締役　鈴木久司</v>
          </cell>
          <cell r="I336" t="str">
            <v>茨城営業所</v>
          </cell>
          <cell r="J336" t="str">
            <v>茨城県つくば市二の宮3-24-7第二洞峰ビル</v>
          </cell>
          <cell r="K336" t="str">
            <v>029-860-5280</v>
          </cell>
          <cell r="L336" t="str">
            <v>029-860-5285</v>
          </cell>
          <cell r="M336" t="str">
            <v>所長　佐郷谷浩行</v>
          </cell>
          <cell r="N336" t="str">
            <v>物品・役務</v>
          </cell>
          <cell r="U336" t="str">
            <v>0701</v>
          </cell>
          <cell r="V336" t="str">
            <v>0702</v>
          </cell>
          <cell r="W336" t="str">
            <v>0804</v>
          </cell>
          <cell r="X336" t="str">
            <v>1002</v>
          </cell>
          <cell r="Y336" t="str">
            <v>1402</v>
          </cell>
          <cell r="Z336" t="str">
            <v>2201</v>
          </cell>
          <cell r="AA336" t="str">
            <v>2299</v>
          </cell>
          <cell r="AK336" t="str">
            <v>精密機器類【理化学機器】,精密機器類【計量計測機器】,産業機器類【水処理・ごみ処理施設関連機器類】,電気機器類【電気設備】,薬品類【化学工業薬品】,施設・設備等の保守管理【電気設備保守点検】,施設・設備等の保守管理【その他の施設・設備等の保守管理】</v>
          </cell>
        </row>
        <row r="337">
          <cell r="A337">
            <v>335</v>
          </cell>
          <cell r="C337" t="str">
            <v>栃木県</v>
          </cell>
          <cell r="D337" t="str">
            <v>㈱日光環境サービス</v>
          </cell>
          <cell r="E337" t="str">
            <v>栃木県宇都宮市平松本町1222-17</v>
          </cell>
          <cell r="F337" t="str">
            <v>028-637-2511</v>
          </cell>
          <cell r="G337" t="str">
            <v>028-637-0253</v>
          </cell>
          <cell r="H337" t="str">
            <v>代表取締役　岸弘</v>
          </cell>
          <cell r="N337" t="str">
            <v>建設工事</v>
          </cell>
          <cell r="Q337" t="str">
            <v>電542</v>
          </cell>
          <cell r="R337" t="str">
            <v>管526</v>
          </cell>
          <cell r="T337" t="str">
            <v>電・管・機</v>
          </cell>
          <cell r="AK337" t="str">
            <v/>
          </cell>
        </row>
        <row r="338">
          <cell r="A338">
            <v>336</v>
          </cell>
          <cell r="C338" t="str">
            <v>栃木県</v>
          </cell>
          <cell r="D338" t="str">
            <v>㈱日光環境サービス</v>
          </cell>
          <cell r="E338" t="str">
            <v>栃木県宇都宮市平松本町1222-17</v>
          </cell>
          <cell r="F338" t="str">
            <v>028-637-2511</v>
          </cell>
          <cell r="G338" t="str">
            <v>028-637-0253</v>
          </cell>
          <cell r="H338" t="str">
            <v>代表取締役　岸弘</v>
          </cell>
          <cell r="N338" t="str">
            <v>物品・役務</v>
          </cell>
          <cell r="U338" t="str">
            <v>0702</v>
          </cell>
          <cell r="V338" t="str">
            <v>0804</v>
          </cell>
          <cell r="W338" t="str">
            <v>1002</v>
          </cell>
          <cell r="X338" t="str">
            <v>1801</v>
          </cell>
          <cell r="Y338" t="str">
            <v>1802</v>
          </cell>
          <cell r="Z338" t="str">
            <v>2201</v>
          </cell>
          <cell r="AA338" t="str">
            <v>2203</v>
          </cell>
          <cell r="AK338" t="str">
            <v>精密機器類【計量計測機器】,産業機器類【水処理・ごみ処理施設関連機器類】,電気機器類【電気設備】,設備（運営）管理【清掃施設】,設備（運営）管理【し尿処理施設】,施設・設備等の保守管理【電気設備保守点検】,施設・設備等の保守管理【計装設備等保守】</v>
          </cell>
        </row>
        <row r="339">
          <cell r="A339">
            <v>337</v>
          </cell>
          <cell r="C339" t="str">
            <v>埼玉県</v>
          </cell>
          <cell r="D339" t="str">
            <v>㈱カンエイメンテナンス</v>
          </cell>
          <cell r="E339" t="str">
            <v>埼玉県行田市桜町1-6-10</v>
          </cell>
          <cell r="F339" t="str">
            <v>048-554-9511</v>
          </cell>
          <cell r="G339" t="str">
            <v>048-554-9450</v>
          </cell>
          <cell r="H339" t="str">
            <v>代表取締役　堀口和哉</v>
          </cell>
          <cell r="N339" t="str">
            <v>物品・役務</v>
          </cell>
          <cell r="U339" t="str">
            <v>2299</v>
          </cell>
          <cell r="V339" t="str">
            <v>1802</v>
          </cell>
          <cell r="W339" t="str">
            <v>2103</v>
          </cell>
          <cell r="X339" t="str">
            <v>1901</v>
          </cell>
          <cell r="AK339" t="str">
            <v>施設・設備等の保守管理【その他の施設・設備等の保守管理】,設備（運営）管理【し尿処理施設】,環境衛生管理【屋内外清掃】,警備等【施設警備】</v>
          </cell>
        </row>
        <row r="340">
          <cell r="A340">
            <v>338</v>
          </cell>
          <cell r="C340" t="str">
            <v>つくば市</v>
          </cell>
          <cell r="D340" t="str">
            <v>㈱河野正博建築設計事務所</v>
          </cell>
          <cell r="E340" t="str">
            <v>茨城県つくば市1223番地</v>
          </cell>
          <cell r="F340" t="str">
            <v>029-861-8847</v>
          </cell>
          <cell r="G340" t="str">
            <v>029-861-8848</v>
          </cell>
          <cell r="H340" t="str">
            <v>代表取締役　河野正博</v>
          </cell>
          <cell r="N340" t="str">
            <v>測量・コンサル</v>
          </cell>
          <cell r="AK340" t="str">
            <v/>
          </cell>
        </row>
        <row r="341">
          <cell r="A341">
            <v>339</v>
          </cell>
          <cell r="B341" t="str">
            <v>圏内</v>
          </cell>
          <cell r="C341" t="str">
            <v>筑西市</v>
          </cell>
          <cell r="D341" t="str">
            <v>北つくば農協葬祭㈱</v>
          </cell>
          <cell r="E341" t="str">
            <v>茨城県筑西市星谷369</v>
          </cell>
          <cell r="F341" t="str">
            <v>0296-21-7013</v>
          </cell>
          <cell r="G341" t="str">
            <v>0296-57-4113</v>
          </cell>
          <cell r="H341" t="str">
            <v>代表取締役社長　国府田　利夫</v>
          </cell>
          <cell r="N341" t="str">
            <v>物品・役務</v>
          </cell>
          <cell r="U341" t="str">
            <v>1799</v>
          </cell>
          <cell r="AK341" t="str">
            <v>その他の物品【その他の物品】</v>
          </cell>
        </row>
        <row r="342">
          <cell r="A342">
            <v>340</v>
          </cell>
          <cell r="C342" t="str">
            <v>水戸市</v>
          </cell>
          <cell r="D342" t="str">
            <v>㈱川又感光社</v>
          </cell>
          <cell r="E342" t="str">
            <v>茨城県水戸市五軒町1-5-48</v>
          </cell>
          <cell r="F342" t="str">
            <v>029-221-7781</v>
          </cell>
          <cell r="G342" t="str">
            <v>029-221-7789</v>
          </cell>
          <cell r="H342" t="str">
            <v>代表取締役　川又英男</v>
          </cell>
          <cell r="N342" t="str">
            <v>測量・コンサル</v>
          </cell>
          <cell r="AK342" t="str">
            <v/>
          </cell>
        </row>
        <row r="343">
          <cell r="A343">
            <v>341</v>
          </cell>
          <cell r="C343" t="str">
            <v>水戸市</v>
          </cell>
          <cell r="D343" t="str">
            <v>㈱川又感光社</v>
          </cell>
          <cell r="E343" t="str">
            <v>茨城県水戸市五軒町1-5-48</v>
          </cell>
          <cell r="F343" t="str">
            <v>029-221-7781</v>
          </cell>
          <cell r="G343" t="str">
            <v>029-221-7789</v>
          </cell>
          <cell r="H343" t="str">
            <v>代表取締役　川又英男</v>
          </cell>
          <cell r="N343" t="str">
            <v>物品・役務</v>
          </cell>
          <cell r="U343" t="str">
            <v>0103</v>
          </cell>
          <cell r="V343" t="str">
            <v>0401</v>
          </cell>
          <cell r="W343" t="str">
            <v>0402</v>
          </cell>
          <cell r="X343" t="str">
            <v>0403</v>
          </cell>
          <cell r="Y343" t="str">
            <v>0404</v>
          </cell>
          <cell r="Z343" t="str">
            <v>1702</v>
          </cell>
          <cell r="AA343" t="str">
            <v>2501</v>
          </cell>
          <cell r="AB343" t="str">
            <v>2502</v>
          </cell>
          <cell r="AC343" t="str">
            <v>2503</v>
          </cell>
          <cell r="AD343" t="str">
            <v>2504</v>
          </cell>
          <cell r="AE343" t="str">
            <v>2505</v>
          </cell>
          <cell r="AF343" t="str">
            <v>2601</v>
          </cell>
          <cell r="AG343" t="str">
            <v>2801</v>
          </cell>
          <cell r="AH343" t="str">
            <v>2802</v>
          </cell>
          <cell r="AI343" t="str">
            <v>2803</v>
          </cell>
          <cell r="AJ343" t="str">
            <v>2804・2806</v>
          </cell>
          <cell r="AK343" t="str">
            <v>文具・事務用品類【OA機器】,印刷・製本類【一般印刷】,印刷・製本類【フォーム印刷】,印刷・製本類【特殊印刷】,印刷・製本類【特殊印刷】,その他の物品【看板・標識】,コンピューター関連サービス【ハードウェア保守点検】,コンピューター関連サービス【システム開発】,コンピューター関連サービス【データー処理】,コンピューター関連サービス【インターネット業務】,コンピューター関連サービス【地図作成】,リース・レンタル【OA機器リース等】,その他の業務【講座・講座指導業務】,その他の業務【人材派遣業務】,その他の業</v>
          </cell>
        </row>
        <row r="344">
          <cell r="A344">
            <v>342</v>
          </cell>
          <cell r="C344" t="str">
            <v>東京都</v>
          </cell>
          <cell r="D344" t="str">
            <v>㈱ぎょうせい</v>
          </cell>
          <cell r="E344" t="str">
            <v>東京都江東新木場1-18-11</v>
          </cell>
          <cell r="F344" t="str">
            <v>048-631-3612</v>
          </cell>
          <cell r="G344" t="str">
            <v>048-631-3635</v>
          </cell>
          <cell r="H344" t="str">
            <v>代表取締役社長　澤田裕二郎</v>
          </cell>
          <cell r="N344" t="str">
            <v>物品・役務</v>
          </cell>
          <cell r="U344" t="str">
            <v>0103</v>
          </cell>
          <cell r="V344" t="str">
            <v>0301</v>
          </cell>
          <cell r="W344" t="str">
            <v>0399</v>
          </cell>
          <cell r="X344" t="str">
            <v>0401</v>
          </cell>
          <cell r="Y344" t="str">
            <v>0402</v>
          </cell>
          <cell r="Z344" t="str">
            <v>0403</v>
          </cell>
          <cell r="AA344" t="str">
            <v>0499</v>
          </cell>
          <cell r="AB344" t="str">
            <v>2301</v>
          </cell>
          <cell r="AC344" t="str">
            <v>2302</v>
          </cell>
          <cell r="AD344" t="str">
            <v>2502</v>
          </cell>
          <cell r="AE344" t="str">
            <v>2503</v>
          </cell>
          <cell r="AF344" t="str">
            <v>2504</v>
          </cell>
          <cell r="AG344" t="str">
            <v>2601</v>
          </cell>
          <cell r="AH344" t="str">
            <v>2602</v>
          </cell>
          <cell r="AI344" t="str">
            <v>2801</v>
          </cell>
          <cell r="AJ344" t="str">
            <v>2802・2803・2804・2800</v>
          </cell>
          <cell r="AK344" t="str">
            <v>文具・事務用品類【OA機器】,書籍類【図書】,書籍類【その他の書籍類】,印刷・製本類【一般印刷】,印刷・製本類【フォーム印刷】,印刷・製本類【特殊印刷】,印刷・製本類【その他の印刷・製本類】,調査・分析・検査業務【自然環境】,調査・分析・検査業務【市場調査・計画策定】,コンピューター関連サービス【システム開発】,コンピューター関連サービス【データー処理】,コンピューター関連サービス【インターネット業務】,リース・レンタル【OA機器リース等】,リース・レンタル【各種機器】,その他の業務【講座・講座指導業務】</v>
          </cell>
        </row>
        <row r="345">
          <cell r="A345">
            <v>343</v>
          </cell>
          <cell r="C345" t="str">
            <v>土浦市</v>
          </cell>
          <cell r="D345" t="str">
            <v>㈲渡辺工業所</v>
          </cell>
          <cell r="E345" t="str">
            <v>茨城県土浦市虫掛3290</v>
          </cell>
          <cell r="F345" t="str">
            <v>029-824-1925</v>
          </cell>
          <cell r="G345" t="str">
            <v>029-824-1972</v>
          </cell>
          <cell r="H345" t="str">
            <v>代表取締役　渡辺誠</v>
          </cell>
          <cell r="N345" t="str">
            <v>建設工事</v>
          </cell>
          <cell r="O345">
            <v>698</v>
          </cell>
          <cell r="R345" t="str">
            <v>管720水658</v>
          </cell>
          <cell r="T345" t="str">
            <v>土・管・鋼・水</v>
          </cell>
          <cell r="AK345" t="str">
            <v/>
          </cell>
        </row>
        <row r="346">
          <cell r="A346">
            <v>344</v>
          </cell>
          <cell r="C346" t="str">
            <v>千葉県</v>
          </cell>
          <cell r="D346" t="str">
            <v>㈱吉沢水道コンサルタント</v>
          </cell>
          <cell r="E346" t="str">
            <v>千葉県千葉市中央区市場町6-18</v>
          </cell>
          <cell r="F346" t="str">
            <v>043-227-1064</v>
          </cell>
          <cell r="G346" t="str">
            <v>043-225-5239</v>
          </cell>
          <cell r="H346" t="str">
            <v>代表取締役社長　山本博</v>
          </cell>
          <cell r="I346" t="str">
            <v>水戸事務所</v>
          </cell>
          <cell r="J346" t="str">
            <v>茨城県水戸市仙波町1420-5</v>
          </cell>
          <cell r="K346" t="str">
            <v>029-291-5715</v>
          </cell>
          <cell r="L346" t="str">
            <v>029-291-5737</v>
          </cell>
          <cell r="M346" t="str">
            <v>水戸事務所長　鈴木耕二</v>
          </cell>
          <cell r="N346" t="str">
            <v>測量・コンサル</v>
          </cell>
          <cell r="AK346" t="str">
            <v/>
          </cell>
        </row>
        <row r="347">
          <cell r="A347">
            <v>345</v>
          </cell>
          <cell r="C347" t="str">
            <v>千葉県</v>
          </cell>
          <cell r="D347" t="str">
            <v>㈱中村製作所</v>
          </cell>
          <cell r="E347" t="str">
            <v>千葉県松戸市小山510</v>
          </cell>
          <cell r="F347" t="str">
            <v>047-330-1111</v>
          </cell>
          <cell r="G347" t="str">
            <v>047-330-1119</v>
          </cell>
          <cell r="H347" t="str">
            <v>代表取締役　朝倉辰夫</v>
          </cell>
          <cell r="N347" t="str">
            <v>建設工事</v>
          </cell>
          <cell r="T347" t="str">
            <v>と・園</v>
          </cell>
          <cell r="AK347" t="str">
            <v/>
          </cell>
        </row>
        <row r="348">
          <cell r="A348">
            <v>346</v>
          </cell>
          <cell r="C348" t="str">
            <v>千葉県</v>
          </cell>
          <cell r="D348" t="str">
            <v>㈱中村製作所</v>
          </cell>
          <cell r="E348" t="str">
            <v>千葉県松戸市小山510</v>
          </cell>
          <cell r="F348" t="str">
            <v>047-330-1111</v>
          </cell>
          <cell r="G348" t="str">
            <v>047-330-1119</v>
          </cell>
          <cell r="H348" t="str">
            <v>代表取締役　朝倉辰夫</v>
          </cell>
          <cell r="N348" t="str">
            <v>物品・役務</v>
          </cell>
          <cell r="U348" t="str">
            <v>0202</v>
          </cell>
          <cell r="V348" t="str">
            <v>0299</v>
          </cell>
          <cell r="W348" t="str">
            <v>1605</v>
          </cell>
          <cell r="X348" t="str">
            <v>1702</v>
          </cell>
          <cell r="Y348" t="str">
            <v>2299</v>
          </cell>
          <cell r="AK348" t="str">
            <v>運動具【遊具】,運動具【その他運動具】,資材・設備【公園設備】,その他の物品【看板・標識】,施設・設備等の保守管理【その他の施設・設備等の保守管理】</v>
          </cell>
        </row>
        <row r="349">
          <cell r="A349">
            <v>347</v>
          </cell>
          <cell r="C349" t="str">
            <v>大阪府</v>
          </cell>
          <cell r="D349" t="str">
            <v>㈱日建技術コンサルタント</v>
          </cell>
          <cell r="E349" t="str">
            <v>大阪府大阪中央区谷町6-4-3</v>
          </cell>
          <cell r="F349" t="str">
            <v>06-6766-3900</v>
          </cell>
          <cell r="G349" t="str">
            <v>06-6766-3910</v>
          </cell>
          <cell r="H349" t="str">
            <v>取締役社長　山口伸明</v>
          </cell>
          <cell r="I349" t="str">
            <v>東京支社</v>
          </cell>
          <cell r="J349" t="str">
            <v>東京都中野区本町3-31-11中野スカイビル</v>
          </cell>
          <cell r="K349" t="str">
            <v>03-5302-3411</v>
          </cell>
          <cell r="L349" t="str">
            <v>03-3373-5234</v>
          </cell>
          <cell r="M349" t="str">
            <v>取締役支社長　平井成典</v>
          </cell>
          <cell r="N349" t="str">
            <v>測量・コンサル</v>
          </cell>
          <cell r="AK349" t="str">
            <v/>
          </cell>
        </row>
        <row r="350">
          <cell r="A350">
            <v>348</v>
          </cell>
          <cell r="B350" t="str">
            <v>圏内</v>
          </cell>
          <cell r="C350" t="str">
            <v>結城市</v>
          </cell>
          <cell r="D350" t="str">
            <v>中嶋産業㈱</v>
          </cell>
          <cell r="E350" t="str">
            <v>茨城県結城市小田林1424</v>
          </cell>
          <cell r="F350" t="str">
            <v>0296-32-8282</v>
          </cell>
          <cell r="G350" t="str">
            <v>0296-32-2379</v>
          </cell>
          <cell r="H350" t="str">
            <v>代表取締役　中嶋隆之</v>
          </cell>
          <cell r="N350" t="str">
            <v>建設工事</v>
          </cell>
          <cell r="O350">
            <v>835</v>
          </cell>
          <cell r="P350">
            <v>701</v>
          </cell>
          <cell r="Q350" t="str">
            <v>ほ685</v>
          </cell>
          <cell r="R350" t="str">
            <v>水729</v>
          </cell>
          <cell r="S350" t="str">
            <v>土・と・ほ・園・水</v>
          </cell>
          <cell r="T350" t="str">
            <v>建</v>
          </cell>
          <cell r="AK350" t="str">
            <v/>
          </cell>
        </row>
        <row r="351">
          <cell r="A351">
            <v>349</v>
          </cell>
          <cell r="B351" t="str">
            <v>圏内</v>
          </cell>
          <cell r="C351" t="str">
            <v>結城市</v>
          </cell>
          <cell r="D351" t="str">
            <v>中嶋産業㈱</v>
          </cell>
          <cell r="E351" t="str">
            <v>茨城県結城市小田林1424</v>
          </cell>
          <cell r="F351" t="str">
            <v>0296-32-8282</v>
          </cell>
          <cell r="G351" t="str">
            <v>0296-32-2379</v>
          </cell>
          <cell r="H351" t="str">
            <v>代表取締役　中嶋隆之</v>
          </cell>
          <cell r="N351" t="str">
            <v>物品・役務</v>
          </cell>
          <cell r="U351" t="str">
            <v>2101</v>
          </cell>
          <cell r="AK351" t="str">
            <v>環境衛生管理【植栽管理】</v>
          </cell>
        </row>
        <row r="352">
          <cell r="A352">
            <v>350</v>
          </cell>
          <cell r="B352" t="str">
            <v>圏内</v>
          </cell>
          <cell r="C352" t="str">
            <v>筑西市</v>
          </cell>
          <cell r="D352" t="str">
            <v>フロンティア㈲</v>
          </cell>
          <cell r="E352" t="str">
            <v>茨城県筑西市藤ヶ谷2187</v>
          </cell>
          <cell r="F352" t="str">
            <v>0296-37-3690</v>
          </cell>
          <cell r="G352" t="str">
            <v>0296-37-8186</v>
          </cell>
          <cell r="H352" t="str">
            <v>代表取締役　中川芳郎</v>
          </cell>
          <cell r="N352" t="str">
            <v>建設工事</v>
          </cell>
          <cell r="O352">
            <v>513</v>
          </cell>
          <cell r="P352">
            <v>488</v>
          </cell>
          <cell r="Q352" t="str">
            <v>ほ463</v>
          </cell>
          <cell r="R352" t="str">
            <v>管506</v>
          </cell>
          <cell r="T352" t="str">
            <v>土・建・管・ほ</v>
          </cell>
          <cell r="AK352" t="str">
            <v/>
          </cell>
        </row>
        <row r="353">
          <cell r="A353">
            <v>351</v>
          </cell>
          <cell r="B353" t="str">
            <v>圏内</v>
          </cell>
          <cell r="C353" t="str">
            <v>筑西市</v>
          </cell>
          <cell r="D353" t="str">
            <v>フロンティア㈲</v>
          </cell>
          <cell r="E353" t="str">
            <v>茨城県筑西市藤ヶ谷2187</v>
          </cell>
          <cell r="F353" t="str">
            <v>0296-37-3690</v>
          </cell>
          <cell r="G353" t="str">
            <v>0296-37-8186</v>
          </cell>
          <cell r="H353" t="str">
            <v>代表取締役　中川芳郎</v>
          </cell>
          <cell r="N353" t="str">
            <v>物品・役務</v>
          </cell>
          <cell r="U353" t="str">
            <v>2003</v>
          </cell>
          <cell r="AK353" t="str">
            <v>建築物の管理【浄化槽保守点検】</v>
          </cell>
        </row>
        <row r="354">
          <cell r="A354">
            <v>352</v>
          </cell>
          <cell r="B354" t="str">
            <v>圏内</v>
          </cell>
          <cell r="C354" t="str">
            <v>筑西市</v>
          </cell>
          <cell r="D354" t="str">
            <v>㈱田中土木</v>
          </cell>
          <cell r="E354" t="str">
            <v>茨城県筑西市藤ヶ谷2187</v>
          </cell>
          <cell r="F354" t="str">
            <v>0296-37-4585</v>
          </cell>
          <cell r="G354" t="str">
            <v>0296-37-4127</v>
          </cell>
          <cell r="H354" t="str">
            <v>代表取締役　田中郷康</v>
          </cell>
          <cell r="N354" t="str">
            <v>建設工事</v>
          </cell>
          <cell r="O354">
            <v>742</v>
          </cell>
          <cell r="P354">
            <v>769</v>
          </cell>
          <cell r="Q354" t="str">
            <v>ほ653</v>
          </cell>
          <cell r="R354" t="str">
            <v>管609</v>
          </cell>
          <cell r="S354" t="str">
            <v>土・建・ほ</v>
          </cell>
          <cell r="T354" t="str">
            <v>管</v>
          </cell>
          <cell r="AK354" t="str">
            <v/>
          </cell>
        </row>
        <row r="355">
          <cell r="A355">
            <v>353</v>
          </cell>
          <cell r="B355" t="str">
            <v>圏内</v>
          </cell>
          <cell r="C355" t="str">
            <v>筑西市</v>
          </cell>
          <cell r="D355" t="str">
            <v>㈱田中土木</v>
          </cell>
          <cell r="E355" t="str">
            <v>茨城県筑西市藤ヶ谷2187</v>
          </cell>
          <cell r="F355" t="str">
            <v>0296-37-4585</v>
          </cell>
          <cell r="G355" t="str">
            <v>0296-37-4127</v>
          </cell>
          <cell r="H355" t="str">
            <v>代表取締役　田中郷康</v>
          </cell>
          <cell r="N355" t="str">
            <v>物品・役務</v>
          </cell>
          <cell r="U355" t="str">
            <v>2003</v>
          </cell>
          <cell r="AK355" t="str">
            <v>建築物の管理【浄化槽保守点検】</v>
          </cell>
        </row>
        <row r="356">
          <cell r="A356">
            <v>354</v>
          </cell>
          <cell r="C356" t="str">
            <v>土浦市</v>
          </cell>
          <cell r="D356" t="str">
            <v>㈱土浦メディカル</v>
          </cell>
          <cell r="E356" t="str">
            <v>茨城県土浦市中高津3-14-3</v>
          </cell>
          <cell r="F356" t="str">
            <v>029-824-6151</v>
          </cell>
          <cell r="G356" t="str">
            <v>029-824-6152</v>
          </cell>
          <cell r="H356" t="str">
            <v>代表取締役　飯沼健次</v>
          </cell>
          <cell r="N356" t="str">
            <v>物品・役務</v>
          </cell>
          <cell r="U356" t="str">
            <v>0703</v>
          </cell>
          <cell r="AK356" t="str">
            <v>精密機器類【医療機器】</v>
          </cell>
        </row>
        <row r="357">
          <cell r="A357">
            <v>355</v>
          </cell>
          <cell r="B357" t="str">
            <v>圏内</v>
          </cell>
          <cell r="C357" t="str">
            <v>筑西市</v>
          </cell>
          <cell r="D357" t="str">
            <v>カーショップ車屋</v>
          </cell>
          <cell r="E357" t="str">
            <v>茨城県筑西市島81-2</v>
          </cell>
          <cell r="F357" t="str">
            <v>0296-24-3505</v>
          </cell>
          <cell r="G357" t="str">
            <v>0296-25-5060</v>
          </cell>
          <cell r="H357" t="str">
            <v>岩見正道</v>
          </cell>
          <cell r="N357" t="str">
            <v>物品・役務</v>
          </cell>
          <cell r="U357" t="str">
            <v>0602</v>
          </cell>
          <cell r="AK357" t="str">
            <v>車輌・船舶類【車両部品・用品】</v>
          </cell>
        </row>
        <row r="358">
          <cell r="A358">
            <v>356</v>
          </cell>
          <cell r="B358" t="str">
            <v>圏内</v>
          </cell>
          <cell r="C358" t="str">
            <v>水戸市</v>
          </cell>
          <cell r="D358" t="str">
            <v>㈱山新</v>
          </cell>
          <cell r="E358" t="str">
            <v>茨城県水戸市仙波町2292</v>
          </cell>
          <cell r="F358" t="str">
            <v>029-305-0002</v>
          </cell>
          <cell r="G358" t="str">
            <v>029-305-0022</v>
          </cell>
          <cell r="H358" t="str">
            <v>代表取締役　山口一郎</v>
          </cell>
          <cell r="I358" t="str">
            <v>結城店</v>
          </cell>
          <cell r="J358" t="str">
            <v>茨城県結城市新福寺8184-1</v>
          </cell>
          <cell r="K358" t="str">
            <v>0296-20-8822</v>
          </cell>
          <cell r="L358" t="str">
            <v>0296-20-8852</v>
          </cell>
          <cell r="M358" t="str">
            <v>店長　太田光晴</v>
          </cell>
          <cell r="N358" t="str">
            <v>物品・役務</v>
          </cell>
          <cell r="U358" t="str">
            <v>0101</v>
          </cell>
          <cell r="V358" t="str">
            <v>0102</v>
          </cell>
          <cell r="W358" t="str">
            <v>0103</v>
          </cell>
          <cell r="X358" t="str">
            <v>0199</v>
          </cell>
          <cell r="Y358" t="str">
            <v>0501</v>
          </cell>
          <cell r="Z358" t="str">
            <v>0502</v>
          </cell>
          <cell r="AA358" t="str">
            <v>0599</v>
          </cell>
          <cell r="AK358" t="str">
            <v>文具・事務用品類【用紙】,文具・事務用品類【文具・事務機器】,文具・事務用品類【OA機器】,文具・事務用品類【その他の事務用品類】,家具・室内装飾類【家具】,家具・室内装飾類【装飾】,家具・室内装飾類【その他家具・室内装飾類】</v>
          </cell>
        </row>
        <row r="359">
          <cell r="A359">
            <v>357</v>
          </cell>
          <cell r="B359" t="str">
            <v>圏内</v>
          </cell>
          <cell r="C359" t="str">
            <v>結城市</v>
          </cell>
          <cell r="D359" t="str">
            <v>㈱永田石油</v>
          </cell>
          <cell r="E359" t="str">
            <v>茨城県結城市大字結城10664-1</v>
          </cell>
          <cell r="F359" t="str">
            <v>0296-32-4433</v>
          </cell>
          <cell r="G359" t="str">
            <v>0296-32-4434</v>
          </cell>
          <cell r="H359" t="str">
            <v>代表取締役　永田正夫</v>
          </cell>
          <cell r="N359" t="str">
            <v>物品・役務</v>
          </cell>
          <cell r="U359" t="str">
            <v>1501</v>
          </cell>
          <cell r="AK359" t="str">
            <v>燃料・油脂類【ガソリン等】</v>
          </cell>
        </row>
        <row r="360">
          <cell r="A360">
            <v>358</v>
          </cell>
          <cell r="C360" t="str">
            <v>神奈川県</v>
          </cell>
          <cell r="D360" t="str">
            <v>大成クリーン㈱</v>
          </cell>
          <cell r="E360" t="str">
            <v>神奈川県川崎市川崎区中島1-7-1</v>
          </cell>
          <cell r="F360" t="str">
            <v>044-211-9585</v>
          </cell>
          <cell r="G360" t="str">
            <v>044-211-9585</v>
          </cell>
          <cell r="H360" t="str">
            <v>代表取締役　加藤直彦</v>
          </cell>
          <cell r="I360" t="str">
            <v>茨城営業所</v>
          </cell>
          <cell r="J360" t="str">
            <v>茨城県龍ヶ崎市姫宮町36-105</v>
          </cell>
          <cell r="K360" t="str">
            <v>0297-64-8063</v>
          </cell>
          <cell r="L360" t="str">
            <v>0297-64-8063</v>
          </cell>
          <cell r="M360" t="str">
            <v>所長　加藤都</v>
          </cell>
          <cell r="N360" t="str">
            <v>物品・役務</v>
          </cell>
          <cell r="U360" t="str">
            <v>1402</v>
          </cell>
          <cell r="AK360" t="str">
            <v>薬品類【化学工業薬品】</v>
          </cell>
        </row>
        <row r="361">
          <cell r="A361">
            <v>359</v>
          </cell>
          <cell r="B361" t="str">
            <v>圏内</v>
          </cell>
          <cell r="C361" t="str">
            <v>筑西市</v>
          </cell>
          <cell r="D361" t="str">
            <v>㈱県西アロー住設</v>
          </cell>
          <cell r="E361" t="str">
            <v>茨城県筑西市野殿1041-9</v>
          </cell>
          <cell r="F361" t="str">
            <v>0296-24-0525</v>
          </cell>
          <cell r="G361" t="str">
            <v>0296-24-7678</v>
          </cell>
          <cell r="H361" t="str">
            <v>代表取締役　手面和夫</v>
          </cell>
          <cell r="N361" t="str">
            <v>建設工事</v>
          </cell>
          <cell r="O361">
            <v>657</v>
          </cell>
          <cell r="Q361" t="str">
            <v>ほ653</v>
          </cell>
          <cell r="R361" t="str">
            <v>管899水707</v>
          </cell>
          <cell r="S361" t="str">
            <v>管</v>
          </cell>
          <cell r="T361" t="str">
            <v>土・ほ・水・消</v>
          </cell>
          <cell r="AK361" t="str">
            <v/>
          </cell>
        </row>
        <row r="362">
          <cell r="A362">
            <v>360</v>
          </cell>
          <cell r="B362" t="str">
            <v>圏内</v>
          </cell>
          <cell r="C362" t="str">
            <v>筑西市</v>
          </cell>
          <cell r="D362" t="str">
            <v>㈱県西アロー住設</v>
          </cell>
          <cell r="E362" t="str">
            <v>茨城県筑西市野殿1041-9</v>
          </cell>
          <cell r="F362" t="str">
            <v>0296-24-0525</v>
          </cell>
          <cell r="G362" t="str">
            <v>0296-24-7678</v>
          </cell>
          <cell r="H362" t="str">
            <v>代表取締役　手面和夫</v>
          </cell>
          <cell r="N362" t="str">
            <v>物品・役務</v>
          </cell>
          <cell r="U362" t="str">
            <v>0804</v>
          </cell>
          <cell r="V362" t="str">
            <v>0901</v>
          </cell>
          <cell r="W362" t="str">
            <v>0902</v>
          </cell>
          <cell r="X362" t="str">
            <v>0999</v>
          </cell>
          <cell r="Y362" t="str">
            <v>1001</v>
          </cell>
          <cell r="Z362" t="str">
            <v>1002</v>
          </cell>
          <cell r="AA362" t="str">
            <v>1302</v>
          </cell>
          <cell r="AB362" t="str">
            <v>1304</v>
          </cell>
          <cell r="AC362" t="str">
            <v>1399</v>
          </cell>
          <cell r="AD362" t="str">
            <v>1802</v>
          </cell>
          <cell r="AE362" t="str">
            <v>2001</v>
          </cell>
          <cell r="AF362" t="str">
            <v>2002</v>
          </cell>
          <cell r="AG362" t="str">
            <v>2003</v>
          </cell>
          <cell r="AH362" t="str">
            <v>2102</v>
          </cell>
          <cell r="AK362" t="str">
            <v>産業機器類【水処理・ごみ処理施設関連機器類】,厨房機器類【業務用厨房機器】,厨房機器類【ガス機器・器具類】,厨房機器類【その他の厨房機器類】,電気機器類【家電器具】,電気機器類【電気設備】,消防防災機器・用品【消防用資材器具類】,消防防災機器・用品【警報装置】,消防防災機器・用品【その他の消防防災機器・用品類】,設備（運営）管理【し尿処理施設】,建築物の管理【空調設備保守点検】,建築物の管理【消防・保安設備保守点検】,建築物の管理【浄化槽保守点検】,環境衛生管理【給排水設備】</v>
          </cell>
        </row>
        <row r="363">
          <cell r="A363">
            <v>361</v>
          </cell>
          <cell r="B363" t="str">
            <v>圏内</v>
          </cell>
          <cell r="C363" t="str">
            <v>筑西市</v>
          </cell>
          <cell r="D363" t="str">
            <v>㈲ハマノコーポレーション</v>
          </cell>
          <cell r="E363" t="str">
            <v>茨城県筑西市榎生1-1-1</v>
          </cell>
          <cell r="F363" t="str">
            <v>0296-24-4678</v>
          </cell>
          <cell r="G363" t="str">
            <v>0296-25-2066</v>
          </cell>
          <cell r="H363" t="str">
            <v>代表取締役　濱野善三</v>
          </cell>
          <cell r="N363" t="str">
            <v>物品・役務</v>
          </cell>
          <cell r="U363" t="str">
            <v>0601</v>
          </cell>
          <cell r="V363" t="str">
            <v>0602</v>
          </cell>
          <cell r="W363" t="str">
            <v>1301</v>
          </cell>
          <cell r="X363" t="str">
            <v>2204</v>
          </cell>
          <cell r="Y363" t="str">
            <v>2703</v>
          </cell>
          <cell r="Z363" t="str">
            <v>2807</v>
          </cell>
          <cell r="AK363" t="str">
            <v>車輌・船舶類【自動車】,車輌・船舶類【車両部品・用品】,消防防災機器・用品【救急・消防車両】,施設・設備等の保守管理【車両保守点検】,資源物買受【車輌買受】,その他の業務【保険等業務】</v>
          </cell>
        </row>
        <row r="364">
          <cell r="A364">
            <v>362</v>
          </cell>
          <cell r="B364" t="str">
            <v>圏内</v>
          </cell>
          <cell r="C364" t="str">
            <v>筑西市</v>
          </cell>
          <cell r="D364" t="str">
            <v>ワーム薬品㈱</v>
          </cell>
          <cell r="E364" t="str">
            <v>茨城県筑西市菅谷1722</v>
          </cell>
          <cell r="F364" t="str">
            <v>0296-24-0411</v>
          </cell>
          <cell r="G364" t="str">
            <v>0296-25-2883</v>
          </cell>
          <cell r="H364" t="str">
            <v>代表取締役　温盛裕</v>
          </cell>
          <cell r="N364" t="str">
            <v>物品・役務</v>
          </cell>
          <cell r="U364" t="str">
            <v>1401</v>
          </cell>
          <cell r="V364" t="str">
            <v>1499</v>
          </cell>
          <cell r="AK364" t="str">
            <v>薬品類【医薬品】,薬品類【その他の薬品類】</v>
          </cell>
        </row>
        <row r="365">
          <cell r="A365">
            <v>363</v>
          </cell>
          <cell r="C365" t="str">
            <v>水戸市</v>
          </cell>
          <cell r="D365" t="str">
            <v>清和工業㈱</v>
          </cell>
          <cell r="E365" t="str">
            <v>茨城県水戸市東野町字南割140-4</v>
          </cell>
          <cell r="F365" t="str">
            <v>029-248-2413</v>
          </cell>
          <cell r="G365" t="str">
            <v>029-248-2426</v>
          </cell>
          <cell r="H365" t="str">
            <v>代表取締役　小川三郎</v>
          </cell>
          <cell r="N365" t="str">
            <v>建設工事</v>
          </cell>
          <cell r="O365">
            <v>708</v>
          </cell>
          <cell r="R365" t="str">
            <v>管977水682</v>
          </cell>
          <cell r="S365" t="str">
            <v>土・管・機・水</v>
          </cell>
          <cell r="T365" t="str">
            <v>消</v>
          </cell>
          <cell r="AK365" t="str">
            <v/>
          </cell>
        </row>
        <row r="366">
          <cell r="A366">
            <v>364</v>
          </cell>
          <cell r="C366" t="str">
            <v>東京都</v>
          </cell>
          <cell r="D366" t="str">
            <v>坂田建設㈱</v>
          </cell>
          <cell r="E366" t="str">
            <v>東京都墨田区緑4-21-2</v>
          </cell>
          <cell r="F366" t="str">
            <v>03-3846-2151</v>
          </cell>
          <cell r="G366" t="str">
            <v>03-3846-2132</v>
          </cell>
          <cell r="H366" t="str">
            <v>代表取締役　井上浩</v>
          </cell>
          <cell r="I366" t="str">
            <v>北関東支店</v>
          </cell>
          <cell r="J366" t="str">
            <v>茨城県つくば市稲岡874-7</v>
          </cell>
          <cell r="K366" t="str">
            <v>029-837-1433</v>
          </cell>
          <cell r="L366" t="str">
            <v>029-837-1434</v>
          </cell>
          <cell r="M366" t="str">
            <v>支店長　根本勝夫</v>
          </cell>
          <cell r="N366" t="str">
            <v>建設工事</v>
          </cell>
          <cell r="O366">
            <v>1198</v>
          </cell>
          <cell r="P366">
            <v>1182</v>
          </cell>
          <cell r="S366" t="str">
            <v>土・建</v>
          </cell>
          <cell r="AK366" t="str">
            <v/>
          </cell>
        </row>
        <row r="367">
          <cell r="A367">
            <v>365</v>
          </cell>
          <cell r="C367" t="str">
            <v>埼玉県</v>
          </cell>
          <cell r="D367" t="str">
            <v>㈲岡井木工</v>
          </cell>
          <cell r="E367" t="str">
            <v>埼玉県越谷市大沢4-7-3</v>
          </cell>
          <cell r="F367" t="str">
            <v>048-976-2544</v>
          </cell>
          <cell r="G367" t="str">
            <v>048-979-8204</v>
          </cell>
          <cell r="H367" t="str">
            <v>代表取締役　滝口幹男</v>
          </cell>
          <cell r="N367" t="str">
            <v>物品・役務</v>
          </cell>
          <cell r="U367" t="str">
            <v>2299</v>
          </cell>
          <cell r="AK367" t="str">
            <v>施設・設備等の保守管理【その他の施設・設備等の保守管理】</v>
          </cell>
        </row>
        <row r="368">
          <cell r="A368">
            <v>366</v>
          </cell>
          <cell r="C368" t="str">
            <v>東京都</v>
          </cell>
          <cell r="D368" t="str">
            <v>鹿島建設㈱</v>
          </cell>
          <cell r="E368" t="str">
            <v>東京都港区元赤坂1-3-1</v>
          </cell>
          <cell r="F368" t="str">
            <v>03-5544-1111</v>
          </cell>
          <cell r="G368" t="str">
            <v>03-5544-1723</v>
          </cell>
          <cell r="H368" t="str">
            <v>代表取締役社長　中村満義</v>
          </cell>
          <cell r="I368" t="str">
            <v>関東支店</v>
          </cell>
          <cell r="J368" t="str">
            <v>埼玉県さいたま市中央区新都心11-2</v>
          </cell>
          <cell r="K368" t="str">
            <v>048-601-5150</v>
          </cell>
          <cell r="L368" t="str">
            <v>048-601-5159</v>
          </cell>
          <cell r="M368" t="str">
            <v>専務執行役員支店長　森光康夫　</v>
          </cell>
          <cell r="N368" t="str">
            <v>建設工事</v>
          </cell>
          <cell r="O368">
            <v>1812</v>
          </cell>
          <cell r="P368">
            <v>1826</v>
          </cell>
          <cell r="Q368" t="str">
            <v>ほ1369電1373</v>
          </cell>
          <cell r="R368" t="str">
            <v>管1466水1454</v>
          </cell>
          <cell r="S368" t="str">
            <v>土・建・大・左・と・石・屋・電・管・タ・鋼・筋・ほ・しゅ・板・ガ・塗・防・内・機・絶・通・園・井・具・水・消・清</v>
          </cell>
          <cell r="AK368" t="str">
            <v/>
          </cell>
        </row>
        <row r="369">
          <cell r="A369">
            <v>367</v>
          </cell>
          <cell r="B369" t="str">
            <v>圏内</v>
          </cell>
          <cell r="C369" t="str">
            <v>桜川市</v>
          </cell>
          <cell r="D369" t="str">
            <v>㈲仙波自動車</v>
          </cell>
          <cell r="E369" t="str">
            <v>茨城県桜川市長方306-2</v>
          </cell>
          <cell r="F369" t="str">
            <v>0296-75-2164</v>
          </cell>
          <cell r="G369" t="str">
            <v>0296-75-2817</v>
          </cell>
          <cell r="H369" t="str">
            <v>代表取締役　正田富造</v>
          </cell>
          <cell r="N369" t="str">
            <v>物品・役務</v>
          </cell>
          <cell r="U369" t="str">
            <v>0601</v>
          </cell>
          <cell r="V369" t="str">
            <v>0602</v>
          </cell>
          <cell r="W369" t="str">
            <v>1301</v>
          </cell>
          <cell r="AK369" t="str">
            <v>車輌・船舶類【自動車】,車輌・船舶類【車両部品・用品】,消防防災機器・用品【救急・消防車両】</v>
          </cell>
        </row>
        <row r="370">
          <cell r="A370">
            <v>368</v>
          </cell>
          <cell r="C370" t="str">
            <v>笠間市</v>
          </cell>
          <cell r="D370" t="str">
            <v>㈲クノ商会</v>
          </cell>
          <cell r="E370" t="str">
            <v>茨城県笠間市笠間1712-6</v>
          </cell>
          <cell r="F370" t="str">
            <v>0296-72-0969</v>
          </cell>
          <cell r="G370" t="str">
            <v>0296-72-0899</v>
          </cell>
          <cell r="H370" t="str">
            <v>代表取締役　久野正博</v>
          </cell>
          <cell r="N370" t="str">
            <v>物品・役務</v>
          </cell>
          <cell r="U370" t="str">
            <v>0102</v>
          </cell>
          <cell r="V370" t="str">
            <v>0103</v>
          </cell>
          <cell r="W370" t="str">
            <v>0501</v>
          </cell>
          <cell r="X370" t="str">
            <v>1701</v>
          </cell>
          <cell r="Y370" t="str">
            <v>2501</v>
          </cell>
          <cell r="Z370" t="str">
            <v>2601</v>
          </cell>
          <cell r="AK370" t="str">
            <v>文具・事務用品類【文具・事務機器】,文具・事務用品類【OA機器】,家具・室内装飾類【家具】,その他の物品【ギフト・記念品】,コンピューター関連サービス【ハードウェア保守点検】,リース・レンタル【OA機器リース等】</v>
          </cell>
        </row>
        <row r="371">
          <cell r="A371">
            <v>369</v>
          </cell>
          <cell r="C371" t="str">
            <v>土浦市</v>
          </cell>
          <cell r="D371" t="str">
            <v>吉原電機工業㈱</v>
          </cell>
          <cell r="E371" t="str">
            <v>茨城県土浦市文京町1-9</v>
          </cell>
          <cell r="F371" t="str">
            <v>029-821-0459</v>
          </cell>
          <cell r="G371" t="str">
            <v>029-822-7421</v>
          </cell>
          <cell r="H371" t="str">
            <v>代表取締役　中澤修</v>
          </cell>
          <cell r="N371" t="str">
            <v>建設工事</v>
          </cell>
          <cell r="Q371" t="str">
            <v>電815</v>
          </cell>
          <cell r="S371" t="str">
            <v>電</v>
          </cell>
          <cell r="AK371" t="str">
            <v/>
          </cell>
        </row>
        <row r="372">
          <cell r="A372">
            <v>370</v>
          </cell>
          <cell r="C372" t="str">
            <v>笠間市</v>
          </cell>
          <cell r="D372" t="str">
            <v>㈶茨城県環境保全事業団</v>
          </cell>
          <cell r="E372" t="str">
            <v>茨城県笠間市福田165-1</v>
          </cell>
          <cell r="F372" t="str">
            <v>0296-70-2511</v>
          </cell>
          <cell r="G372" t="str">
            <v>0296-70-2515</v>
          </cell>
          <cell r="H372" t="str">
            <v>理事長　市毛優</v>
          </cell>
          <cell r="N372" t="str">
            <v>物品・役務</v>
          </cell>
          <cell r="U372" t="str">
            <v>2402</v>
          </cell>
          <cell r="AK372" t="str">
            <v>廃棄物処理【廃棄物処理】</v>
          </cell>
        </row>
        <row r="373">
          <cell r="A373">
            <v>371</v>
          </cell>
          <cell r="B373" t="str">
            <v>圏内</v>
          </cell>
          <cell r="C373" t="str">
            <v>筑西市</v>
          </cell>
          <cell r="D373" t="str">
            <v>㈱楠原管工業</v>
          </cell>
          <cell r="E373" t="str">
            <v>茨城県筑西市横塚1357-5</v>
          </cell>
          <cell r="F373" t="str">
            <v>0296-57-3305</v>
          </cell>
          <cell r="G373" t="str">
            <v>0296-57-9960</v>
          </cell>
          <cell r="H373" t="str">
            <v>代表取締役　藤木章吉</v>
          </cell>
          <cell r="N373" t="str">
            <v>建設工事</v>
          </cell>
          <cell r="O373">
            <v>616</v>
          </cell>
          <cell r="R373" t="str">
            <v>管794水675</v>
          </cell>
          <cell r="S373" t="str">
            <v>管</v>
          </cell>
          <cell r="T373" t="str">
            <v>土・水・消</v>
          </cell>
          <cell r="AK373" t="str">
            <v/>
          </cell>
        </row>
        <row r="374">
          <cell r="A374">
            <v>372</v>
          </cell>
          <cell r="B374" t="str">
            <v>圏内</v>
          </cell>
          <cell r="C374" t="str">
            <v>桜川市</v>
          </cell>
          <cell r="D374" t="str">
            <v>渡辺建設㈱</v>
          </cell>
          <cell r="E374" t="str">
            <v>茨城県桜川市真壁町塙世212</v>
          </cell>
          <cell r="F374" t="str">
            <v>0296-55-2478</v>
          </cell>
          <cell r="G374" t="str">
            <v>0296-55-0509</v>
          </cell>
          <cell r="H374" t="str">
            <v>代表取締役　渡辺俊一</v>
          </cell>
          <cell r="N374" t="str">
            <v>建設工事</v>
          </cell>
          <cell r="O374">
            <v>408</v>
          </cell>
          <cell r="P374">
            <v>425</v>
          </cell>
          <cell r="Q374" t="str">
            <v>ほ392</v>
          </cell>
          <cell r="R374" t="str">
            <v>管368</v>
          </cell>
          <cell r="S374" t="str">
            <v>土・建・大・と・ほ</v>
          </cell>
          <cell r="T374" t="str">
            <v>管</v>
          </cell>
          <cell r="AK374" t="str">
            <v/>
          </cell>
        </row>
        <row r="375">
          <cell r="A375">
            <v>373</v>
          </cell>
          <cell r="C375" t="str">
            <v>土浦市</v>
          </cell>
          <cell r="D375" t="str">
            <v>㈱土浦消防センター</v>
          </cell>
          <cell r="E375" t="str">
            <v>茨城県土浦市虫掛3314-1</v>
          </cell>
          <cell r="F375" t="str">
            <v>029-822-6815</v>
          </cell>
          <cell r="G375" t="str">
            <v>029-821-0973</v>
          </cell>
          <cell r="H375" t="str">
            <v>代表取締役　中島英雄</v>
          </cell>
          <cell r="N375" t="str">
            <v>物品・役務</v>
          </cell>
          <cell r="U375" t="str">
            <v>1301</v>
          </cell>
          <cell r="V375" t="str">
            <v>1302</v>
          </cell>
          <cell r="W375" t="str">
            <v>1303</v>
          </cell>
          <cell r="X375" t="str">
            <v>1304</v>
          </cell>
          <cell r="Y375" t="str">
            <v>1399</v>
          </cell>
          <cell r="Z375" t="str">
            <v>2002</v>
          </cell>
          <cell r="AK375" t="str">
            <v>消防防災機器・用品【救急・消防車両】,消防防災機器・用品【消防用資材器具類】,消防防災機器・用品【消防用被服類】,消防防災機器・用品【警報装置】,消防防災機器・用品【その他の消防防災機器・用品類】,建築物の管理【消防・保安設備保守点検】</v>
          </cell>
        </row>
        <row r="376">
          <cell r="A376">
            <v>374</v>
          </cell>
          <cell r="B376" t="str">
            <v>圏内</v>
          </cell>
          <cell r="C376" t="str">
            <v>水戸市</v>
          </cell>
          <cell r="D376" t="str">
            <v>茨城トヨペット㈱</v>
          </cell>
          <cell r="E376" t="str">
            <v>茨城県水戸市千波町2028-1</v>
          </cell>
          <cell r="F376" t="str">
            <v>029-241-1111</v>
          </cell>
          <cell r="G376" t="str">
            <v>029-241-3922</v>
          </cell>
          <cell r="H376" t="str">
            <v>代表取締役　幡谷定俊</v>
          </cell>
          <cell r="I376" t="str">
            <v>筑西神分店</v>
          </cell>
          <cell r="J376" t="str">
            <v>茨城県筑西市神分393-1</v>
          </cell>
          <cell r="K376" t="str">
            <v>0296-24-5311</v>
          </cell>
          <cell r="L376" t="str">
            <v>0296-24-5314</v>
          </cell>
          <cell r="M376" t="str">
            <v>店長　前島義一</v>
          </cell>
          <cell r="N376" t="str">
            <v>物品・役務</v>
          </cell>
          <cell r="U376" t="str">
            <v>0601</v>
          </cell>
          <cell r="V376" t="str">
            <v>0602</v>
          </cell>
          <cell r="W376" t="str">
            <v>1301</v>
          </cell>
          <cell r="X376" t="str">
            <v>2204</v>
          </cell>
          <cell r="Y376" t="str">
            <v>2603</v>
          </cell>
          <cell r="AK376" t="str">
            <v>車輌・船舶類【自動車】,車輌・船舶類【車両部品・用品】,消防防災機器・用品【救急・消防車両】,施設・設備等の保守管理【車両保守点検】,リース・レンタル【車輌リース等】</v>
          </cell>
        </row>
        <row r="377">
          <cell r="A377">
            <v>375</v>
          </cell>
          <cell r="B377" t="str">
            <v>圏内</v>
          </cell>
          <cell r="C377" t="str">
            <v>桜川市</v>
          </cell>
          <cell r="D377" t="str">
            <v>㈱ティック</v>
          </cell>
          <cell r="E377" t="str">
            <v>茨城県桜川市真壁町塙世183-1</v>
          </cell>
          <cell r="F377" t="str">
            <v>0296-55-0525</v>
          </cell>
          <cell r="G377" t="str">
            <v>0296-55-2719</v>
          </cell>
          <cell r="H377" t="str">
            <v>代表取締役　添野俊男</v>
          </cell>
          <cell r="N377" t="str">
            <v>建設工事</v>
          </cell>
          <cell r="P377">
            <v>536</v>
          </cell>
          <cell r="T377" t="str">
            <v>建・内</v>
          </cell>
          <cell r="AK377" t="str">
            <v/>
          </cell>
        </row>
        <row r="378">
          <cell r="A378">
            <v>376</v>
          </cell>
          <cell r="B378" t="str">
            <v>圏内</v>
          </cell>
          <cell r="C378" t="str">
            <v>桜川市</v>
          </cell>
          <cell r="D378" t="str">
            <v>㈱ティック</v>
          </cell>
          <cell r="E378" t="str">
            <v>茨城県桜川市真壁町塙世183-1</v>
          </cell>
          <cell r="F378" t="str">
            <v>0296-55-0525</v>
          </cell>
          <cell r="G378" t="str">
            <v>0296-55-2719</v>
          </cell>
          <cell r="H378" t="str">
            <v>代表取締役　添野俊男</v>
          </cell>
          <cell r="N378" t="str">
            <v>物品・役務</v>
          </cell>
          <cell r="U378" t="str">
            <v>0101</v>
          </cell>
          <cell r="V378" t="str">
            <v>0102</v>
          </cell>
          <cell r="W378" t="str">
            <v>0199</v>
          </cell>
          <cell r="X378" t="str">
            <v>0202</v>
          </cell>
          <cell r="Y378" t="str">
            <v>0403</v>
          </cell>
          <cell r="Z378" t="str">
            <v>0501</v>
          </cell>
          <cell r="AA378" t="str">
            <v>0502</v>
          </cell>
          <cell r="AB378" t="str">
            <v>0599</v>
          </cell>
          <cell r="AC378" t="str">
            <v>1604</v>
          </cell>
          <cell r="AD378" t="str">
            <v>0804</v>
          </cell>
          <cell r="AE378" t="str">
            <v>0901</v>
          </cell>
          <cell r="AF378" t="str">
            <v>0999</v>
          </cell>
          <cell r="AG378" t="str">
            <v>1001</v>
          </cell>
          <cell r="AH378" t="str">
            <v>1199</v>
          </cell>
          <cell r="AI378" t="str">
            <v>1201</v>
          </cell>
          <cell r="AJ378" t="str">
            <v>1202・1203・1302・1303・1304・1399・1601・1602・1603・1604・1702</v>
          </cell>
          <cell r="AK378" t="str">
            <v>文具・事務用品類【用紙】,文具・事務用品類【文具・事務機器】,文具・事務用品類【その他の事務用品類】,運動具【遊具】,印刷・製本類【特殊印刷】,家具・室内装飾類【家具】,家具・室内装飾類【装飾】,家具・室内装飾類【その他家具・室内装飾類】,資材・設備【住宅屋外設備】,産業機器類【水処理・ごみ処理施設関連機器類】,厨房機器類【業務用厨房機器】,厨房機器類【その他の厨房機器類】,電気機器類【家電器具】,繊維皮革類【その他の繊維皮革類】,日用雑貨・金物・荒物類【日用雑貨・金物・荒物類】</v>
          </cell>
        </row>
        <row r="379">
          <cell r="A379">
            <v>377</v>
          </cell>
          <cell r="C379" t="str">
            <v>土浦市</v>
          </cell>
          <cell r="D379" t="str">
            <v>㈱つくば電気通信</v>
          </cell>
          <cell r="E379" t="str">
            <v>茨城県土浦市並木4-4-46</v>
          </cell>
          <cell r="F379" t="str">
            <v>029-835-6200</v>
          </cell>
          <cell r="G379" t="str">
            <v>029-835-6900</v>
          </cell>
          <cell r="H379" t="str">
            <v>代表取締役　植田利収</v>
          </cell>
          <cell r="N379" t="str">
            <v>建設工事</v>
          </cell>
          <cell r="Q379" t="str">
            <v>電702</v>
          </cell>
          <cell r="S379" t="str">
            <v>電・通</v>
          </cell>
          <cell r="T379" t="str">
            <v>消</v>
          </cell>
          <cell r="AK379" t="str">
            <v/>
          </cell>
        </row>
        <row r="380">
          <cell r="A380">
            <v>378</v>
          </cell>
          <cell r="C380" t="str">
            <v>土浦市</v>
          </cell>
          <cell r="D380" t="str">
            <v>㈱つくば電気通信</v>
          </cell>
          <cell r="E380" t="str">
            <v>茨城県土浦市並木4-4-46</v>
          </cell>
          <cell r="F380" t="str">
            <v>029-835-6200</v>
          </cell>
          <cell r="G380" t="str">
            <v>029-835-6900</v>
          </cell>
          <cell r="H380" t="str">
            <v>代表取締役　植田利収</v>
          </cell>
          <cell r="N380" t="str">
            <v>物品・役務</v>
          </cell>
          <cell r="U380" t="str">
            <v>0102</v>
          </cell>
          <cell r="V380" t="str">
            <v>0103</v>
          </cell>
          <cell r="W380" t="str">
            <v>1001</v>
          </cell>
          <cell r="X380" t="str">
            <v>1002</v>
          </cell>
          <cell r="Y380" t="str">
            <v>1003</v>
          </cell>
          <cell r="Z380" t="str">
            <v>1302</v>
          </cell>
          <cell r="AA380" t="str">
            <v>2002</v>
          </cell>
          <cell r="AB380" t="str">
            <v>2202</v>
          </cell>
          <cell r="AC380" t="str">
            <v>2299</v>
          </cell>
          <cell r="AD380" t="str">
            <v>2399</v>
          </cell>
          <cell r="AE380" t="str">
            <v>2802</v>
          </cell>
          <cell r="AK380" t="str">
            <v>文具・事務用品類【文具・事務機器】,文具・事務用品類【OA機器】,電気機器類【家電器具】,電気機器類【電気設備】,電気機器類【通信機器】,消防防災機器・用品【消防用資材器具類】,建築物の管理【消防・保安設備保守点検】,施設・設備等の保守管理【通信設備保守点検】,施設・設備等の保守管理【その他の施設・設備等の保守管理】,調査・分析・検査業務【その他の調査・分析・検査業務】,その他の業務【人材派遣業務】</v>
          </cell>
        </row>
        <row r="381">
          <cell r="A381">
            <v>379</v>
          </cell>
          <cell r="B381" t="str">
            <v>圏内</v>
          </cell>
          <cell r="C381" t="str">
            <v>筑西市</v>
          </cell>
          <cell r="D381" t="str">
            <v>㈲大浦自動車</v>
          </cell>
          <cell r="E381" t="str">
            <v>茨城県筑西市玉戸988-34</v>
          </cell>
          <cell r="F381" t="str">
            <v>0296-24-3553</v>
          </cell>
          <cell r="G381" t="str">
            <v>0296-24-3531</v>
          </cell>
          <cell r="H381" t="str">
            <v>代表取締役　大浦義雄</v>
          </cell>
          <cell r="N381" t="str">
            <v>物品・役務</v>
          </cell>
          <cell r="U381" t="str">
            <v>0601</v>
          </cell>
          <cell r="V381" t="str">
            <v>0602</v>
          </cell>
          <cell r="W381" t="str">
            <v>2807</v>
          </cell>
          <cell r="AK381" t="str">
            <v>車輌・船舶類【自動車】,車輌・船舶類【車両部品・用品】,その他の業務【保険等業務】</v>
          </cell>
        </row>
        <row r="382">
          <cell r="A382">
            <v>380</v>
          </cell>
          <cell r="C382" t="str">
            <v>水戸市</v>
          </cell>
          <cell r="D382" t="str">
            <v>㈳茨城県公害防止協会</v>
          </cell>
          <cell r="E382" t="str">
            <v>茨城県水戸市元吉田町1736-20</v>
          </cell>
          <cell r="F382" t="str">
            <v>029-248-7431</v>
          </cell>
          <cell r="G382" t="str">
            <v>029-240-1270</v>
          </cell>
          <cell r="H382" t="str">
            <v>会長　遠山勤</v>
          </cell>
          <cell r="N382" t="str">
            <v>測量・コンサル</v>
          </cell>
          <cell r="AK382" t="str">
            <v/>
          </cell>
        </row>
        <row r="383">
          <cell r="A383">
            <v>381</v>
          </cell>
          <cell r="C383" t="str">
            <v>水戸市</v>
          </cell>
          <cell r="D383" t="str">
            <v>㈳茨城県公害防止協会</v>
          </cell>
          <cell r="E383" t="str">
            <v>茨城県水戸市元吉田町1736-20</v>
          </cell>
          <cell r="F383" t="str">
            <v>029-248-7431</v>
          </cell>
          <cell r="G383" t="str">
            <v>029-240-1270</v>
          </cell>
          <cell r="H383" t="str">
            <v>会長　遠山勤</v>
          </cell>
          <cell r="N383" t="str">
            <v>物品・役務</v>
          </cell>
          <cell r="U383" t="str">
            <v>2301</v>
          </cell>
          <cell r="V383" t="str">
            <v>2399</v>
          </cell>
          <cell r="AK383" t="str">
            <v>調査・分析・検査業務【自然環境】,調査・分析・検査業務【その他の調査・分析・検査業務】</v>
          </cell>
        </row>
        <row r="384">
          <cell r="A384">
            <v>382</v>
          </cell>
          <cell r="B384" t="str">
            <v>圏内</v>
          </cell>
          <cell r="C384" t="str">
            <v>つくば市</v>
          </cell>
          <cell r="D384" t="str">
            <v>㈱塚越産業</v>
          </cell>
          <cell r="E384" t="str">
            <v>茨城県つくば市篠崎1990-11</v>
          </cell>
          <cell r="F384" t="str">
            <v>029-864-3888</v>
          </cell>
          <cell r="G384" t="str">
            <v>029-864-3883</v>
          </cell>
          <cell r="H384" t="str">
            <v>代表取締役　塚越信男</v>
          </cell>
          <cell r="I384" t="str">
            <v>筑西営業所</v>
          </cell>
          <cell r="J384" t="str">
            <v>茨城県筑西市榎生1-19-8</v>
          </cell>
          <cell r="K384" t="str">
            <v>0296-22-3588</v>
          </cell>
          <cell r="L384" t="str">
            <v>029-864-3883</v>
          </cell>
          <cell r="M384" t="str">
            <v>営業所長　植木泰広</v>
          </cell>
          <cell r="N384" t="str">
            <v>物品・役務</v>
          </cell>
          <cell r="U384" t="str">
            <v>1102</v>
          </cell>
          <cell r="V384" t="str">
            <v>1201</v>
          </cell>
          <cell r="W384" t="str">
            <v>1299</v>
          </cell>
          <cell r="X384" t="str">
            <v>1302</v>
          </cell>
          <cell r="Y384" t="str">
            <v>1399</v>
          </cell>
          <cell r="Z384" t="str">
            <v>1402</v>
          </cell>
          <cell r="AA384" t="str">
            <v>1403</v>
          </cell>
          <cell r="AB384" t="str">
            <v>1901</v>
          </cell>
          <cell r="AC384" t="str">
            <v>2103</v>
          </cell>
          <cell r="AD384" t="str">
            <v>2199</v>
          </cell>
          <cell r="AK384" t="str">
            <v>繊維皮革類【寝具】,日用雑貨・金物・荒物類【日用雑貨・金物・荒物類】,日用雑貨・金物・荒物類【その他の雑貨類】,消防防災機器・用品【消防用資材器具類】,消防防災機器・用品【その他の消防防災機器・用品類】,薬品類【化学工業薬品】,薬品類【防疫用薬剤】,警備等【施設警備】,環境衛生管理【屋内外清掃】,環境衛生管理【その他の環境衛生管理】</v>
          </cell>
        </row>
        <row r="385">
          <cell r="A385">
            <v>383</v>
          </cell>
          <cell r="C385" t="str">
            <v>水戸市</v>
          </cell>
          <cell r="D385" t="str">
            <v>㈱綿引無線</v>
          </cell>
          <cell r="E385" t="str">
            <v>茨城県水戸市石川2-4088-1</v>
          </cell>
          <cell r="F385" t="str">
            <v>029-251-4035</v>
          </cell>
          <cell r="G385" t="str">
            <v>029-251-4050</v>
          </cell>
          <cell r="H385" t="str">
            <v>代表取締役　綿引敏</v>
          </cell>
          <cell r="N385" t="str">
            <v>建設工事</v>
          </cell>
          <cell r="Q385" t="str">
            <v>電645</v>
          </cell>
          <cell r="S385" t="str">
            <v>通</v>
          </cell>
          <cell r="T385" t="str">
            <v>電</v>
          </cell>
          <cell r="AK385" t="str">
            <v/>
          </cell>
        </row>
        <row r="386">
          <cell r="A386">
            <v>384</v>
          </cell>
          <cell r="C386" t="str">
            <v>水戸市</v>
          </cell>
          <cell r="D386" t="str">
            <v>㈱綿引無線</v>
          </cell>
          <cell r="E386" t="str">
            <v>茨城県水戸市石川2-4088-1</v>
          </cell>
          <cell r="F386" t="str">
            <v>029-251-4035</v>
          </cell>
          <cell r="G386" t="str">
            <v>029-251-4050</v>
          </cell>
          <cell r="H386" t="str">
            <v>代表取締役　綿引敏</v>
          </cell>
          <cell r="N386" t="str">
            <v>物品・役務</v>
          </cell>
          <cell r="U386" t="str">
            <v>1003</v>
          </cell>
          <cell r="V386" t="str">
            <v>2202</v>
          </cell>
          <cell r="AK386" t="str">
            <v>電気機器類【通信機器】,施設・設備等の保守管理【通信設備保守点検】</v>
          </cell>
        </row>
        <row r="387">
          <cell r="A387">
            <v>385</v>
          </cell>
          <cell r="C387" t="str">
            <v>北茨城市</v>
          </cell>
          <cell r="D387" t="str">
            <v>新和企業㈲</v>
          </cell>
          <cell r="E387" t="str">
            <v>茨城県北茨城市磯原町木皿824</v>
          </cell>
          <cell r="F387" t="str">
            <v>0293-42-5211</v>
          </cell>
          <cell r="G387" t="str">
            <v>0293-43-0113</v>
          </cell>
          <cell r="H387" t="str">
            <v>代表取締役　鈴木隆行</v>
          </cell>
          <cell r="N387" t="str">
            <v>物品・役務</v>
          </cell>
          <cell r="U387" t="str">
            <v>2401</v>
          </cell>
          <cell r="V387" t="str">
            <v>2402</v>
          </cell>
          <cell r="W387" t="str">
            <v>2499</v>
          </cell>
          <cell r="AK387" t="str">
            <v>廃棄物処理【廃棄物収集運搬】,廃棄物処理【廃棄物処理】,廃棄物処理【その他の廃棄物処理】</v>
          </cell>
        </row>
        <row r="388">
          <cell r="A388">
            <v>386</v>
          </cell>
          <cell r="B388" t="str">
            <v>圏内</v>
          </cell>
          <cell r="C388" t="str">
            <v>筑西市</v>
          </cell>
          <cell r="D388" t="str">
            <v>㈲下館サイン</v>
          </cell>
          <cell r="E388" t="str">
            <v>茨城県筑西市山崎824</v>
          </cell>
          <cell r="F388" t="str">
            <v>0296-24-4077</v>
          </cell>
          <cell r="G388" t="str">
            <v>0296-22-3008</v>
          </cell>
          <cell r="H388" t="str">
            <v>代表取締役　野口均</v>
          </cell>
          <cell r="N388" t="str">
            <v>建設工事</v>
          </cell>
          <cell r="AK388" t="str">
            <v/>
          </cell>
        </row>
        <row r="389">
          <cell r="A389">
            <v>387</v>
          </cell>
          <cell r="B389" t="str">
            <v>圏内</v>
          </cell>
          <cell r="C389" t="str">
            <v>筑西市</v>
          </cell>
          <cell r="D389" t="str">
            <v>㈲下館サイン</v>
          </cell>
          <cell r="E389" t="str">
            <v>茨城県筑西市山崎824</v>
          </cell>
          <cell r="F389" t="str">
            <v>0296-24-4077</v>
          </cell>
          <cell r="G389" t="str">
            <v>0296-22-3008</v>
          </cell>
          <cell r="H389" t="str">
            <v>代表取締役　野口均</v>
          </cell>
          <cell r="N389" t="str">
            <v>物品・役務</v>
          </cell>
          <cell r="U389" t="str">
            <v>1702</v>
          </cell>
          <cell r="AK389" t="str">
            <v>その他の物品【看板・標識】</v>
          </cell>
        </row>
        <row r="390">
          <cell r="A390">
            <v>388</v>
          </cell>
          <cell r="C390" t="str">
            <v>宮城県</v>
          </cell>
          <cell r="D390" t="str">
            <v>㈱小山商会</v>
          </cell>
          <cell r="E390" t="str">
            <v>宮城県仙台市青葉区花京院2-2-75</v>
          </cell>
          <cell r="F390" t="str">
            <v>022-265-9701</v>
          </cell>
          <cell r="G390" t="str">
            <v>022-265-7615</v>
          </cell>
          <cell r="H390" t="str">
            <v>代表取締役　小山喜雄</v>
          </cell>
          <cell r="I390" t="str">
            <v>筑波営業所</v>
          </cell>
          <cell r="J390" t="str">
            <v>茨城県つくば市天久保1-11-15</v>
          </cell>
          <cell r="K390" t="str">
            <v>029-851-3305</v>
          </cell>
          <cell r="L390" t="str">
            <v>029-855-0559</v>
          </cell>
          <cell r="M390" t="str">
            <v>営業所長　仙石浩喜</v>
          </cell>
          <cell r="N390" t="str">
            <v>物品・役務</v>
          </cell>
          <cell r="U390" t="str">
            <v>0502</v>
          </cell>
          <cell r="V390" t="str">
            <v>1101</v>
          </cell>
          <cell r="W390" t="str">
            <v>1102</v>
          </cell>
          <cell r="X390" t="str">
            <v>2604</v>
          </cell>
          <cell r="Y390" t="str">
            <v>2699</v>
          </cell>
          <cell r="Z390" t="str">
            <v>2805</v>
          </cell>
          <cell r="AK390" t="str">
            <v>家具・室内装飾類【装飾】,繊維皮革類【衣料品】,繊維皮革類【寝具】,リース・レンタル【清掃具等のリース】,リース・レンタル【その他リース・レンタル】,その他の業務【クリーニング】</v>
          </cell>
        </row>
        <row r="391">
          <cell r="A391">
            <v>389</v>
          </cell>
          <cell r="B391" t="str">
            <v>圏内</v>
          </cell>
          <cell r="C391" t="str">
            <v>桜川市</v>
          </cell>
          <cell r="D391" t="str">
            <v>飯田建設㈱</v>
          </cell>
          <cell r="E391" t="str">
            <v>茨城県桜川市富岡105</v>
          </cell>
          <cell r="F391" t="str">
            <v>0296-75-3591</v>
          </cell>
          <cell r="G391" t="str">
            <v>0296-75-3580</v>
          </cell>
          <cell r="H391" t="str">
            <v>代表取締役　飯田俊光</v>
          </cell>
          <cell r="N391" t="str">
            <v>建設工事</v>
          </cell>
          <cell r="O391">
            <v>692</v>
          </cell>
          <cell r="P391">
            <v>649</v>
          </cell>
          <cell r="Q391" t="str">
            <v>ほ573</v>
          </cell>
          <cell r="R391" t="str">
            <v>管565水562</v>
          </cell>
          <cell r="T391" t="str">
            <v>土・建・管・ほ・水</v>
          </cell>
          <cell r="AK391" t="str">
            <v/>
          </cell>
        </row>
        <row r="392">
          <cell r="A392">
            <v>390</v>
          </cell>
          <cell r="C392" t="str">
            <v>東京都</v>
          </cell>
          <cell r="D392" t="str">
            <v>五洋建設㈱</v>
          </cell>
          <cell r="E392" t="str">
            <v>東京都文京区後楽2-2-8</v>
          </cell>
          <cell r="F392" t="str">
            <v>03-3816-7111</v>
          </cell>
          <cell r="G392" t="str">
            <v>03-3816-7158</v>
          </cell>
          <cell r="H392" t="str">
            <v>取締役社長　村重芳雄</v>
          </cell>
          <cell r="I392" t="str">
            <v>茨城営業所</v>
          </cell>
          <cell r="J392" t="str">
            <v>茨城県ひたちなか市大字中根字芝野３３４９－３</v>
          </cell>
          <cell r="K392" t="str">
            <v>029-219-7651</v>
          </cell>
          <cell r="L392" t="str">
            <v>029-219-7652</v>
          </cell>
          <cell r="M392" t="str">
            <v>所長　柿本弘昭</v>
          </cell>
          <cell r="N392" t="str">
            <v>建設工事</v>
          </cell>
          <cell r="O392">
            <v>1727</v>
          </cell>
          <cell r="P392">
            <v>1698</v>
          </cell>
          <cell r="Q392" t="str">
            <v>ほ1128</v>
          </cell>
          <cell r="R392" t="str">
            <v>水1109</v>
          </cell>
          <cell r="S392" t="str">
            <v>土・建・大・と・石・屋・タ・鋼・ほ・しゅ・内・水</v>
          </cell>
          <cell r="AK392" t="str">
            <v/>
          </cell>
        </row>
        <row r="393">
          <cell r="A393">
            <v>391</v>
          </cell>
          <cell r="B393" t="str">
            <v>圏内</v>
          </cell>
          <cell r="C393" t="str">
            <v>筑西市</v>
          </cell>
          <cell r="D393" t="str">
            <v>㈱田中工務店</v>
          </cell>
          <cell r="E393" t="str">
            <v>茨城県筑西市藤ヶ谷2075</v>
          </cell>
          <cell r="F393" t="str">
            <v>0296-28-5311</v>
          </cell>
          <cell r="G393" t="str">
            <v>0296-28-7900</v>
          </cell>
          <cell r="H393" t="str">
            <v>代表取締役　田中邦明</v>
          </cell>
          <cell r="N393" t="str">
            <v>建設工事</v>
          </cell>
          <cell r="O393">
            <v>736</v>
          </cell>
          <cell r="P393">
            <v>903</v>
          </cell>
          <cell r="S393" t="str">
            <v>土・建</v>
          </cell>
          <cell r="AK393" t="str">
            <v/>
          </cell>
        </row>
        <row r="394">
          <cell r="A394">
            <v>392</v>
          </cell>
          <cell r="B394" t="str">
            <v>圏内</v>
          </cell>
          <cell r="C394" t="str">
            <v>桜川市</v>
          </cell>
          <cell r="D394" t="str">
            <v>宮本電業㈱</v>
          </cell>
          <cell r="E394" t="str">
            <v>茨城県桜川市真壁町飯塚1010-3</v>
          </cell>
          <cell r="F394" t="str">
            <v>0296-55-3211</v>
          </cell>
          <cell r="G394" t="str">
            <v>0296-54-1582</v>
          </cell>
          <cell r="H394" t="str">
            <v>代表取締役　宮本信男</v>
          </cell>
          <cell r="N394" t="str">
            <v>建設工事</v>
          </cell>
          <cell r="Q394" t="str">
            <v>電662</v>
          </cell>
          <cell r="S394" t="str">
            <v>電</v>
          </cell>
          <cell r="AK394" t="str">
            <v/>
          </cell>
        </row>
        <row r="395">
          <cell r="A395">
            <v>393</v>
          </cell>
          <cell r="B395" t="str">
            <v>圏内</v>
          </cell>
          <cell r="C395" t="str">
            <v>桜川市</v>
          </cell>
          <cell r="D395" t="str">
            <v>宮本電業㈱</v>
          </cell>
          <cell r="E395" t="str">
            <v>茨城県桜川市真壁町飯塚1010-3</v>
          </cell>
          <cell r="F395" t="str">
            <v>0296-55-3211</v>
          </cell>
          <cell r="G395" t="str">
            <v>0296-54-1582</v>
          </cell>
          <cell r="H395" t="str">
            <v>代表取締役　宮本信男</v>
          </cell>
          <cell r="N395" t="str">
            <v>物品・役務</v>
          </cell>
          <cell r="U395" t="str">
            <v>1001</v>
          </cell>
          <cell r="V395" t="str">
            <v>1002</v>
          </cell>
          <cell r="W395" t="str">
            <v>1099</v>
          </cell>
          <cell r="X395" t="str">
            <v>1304</v>
          </cell>
          <cell r="Y395" t="str">
            <v>2201</v>
          </cell>
          <cell r="Z395" t="str">
            <v>2202</v>
          </cell>
          <cell r="AK395" t="str">
            <v>電気機器類【家電器具】,電気機器類【電気設備】,電気機器類【その他の電気製品】,消防防災機器・用品【警報装置】,施設・設備等の保守管理【電気設備保守点検】,施設・設備等の保守管理【通信設備保守点検】</v>
          </cell>
        </row>
        <row r="396">
          <cell r="A396">
            <v>394</v>
          </cell>
          <cell r="C396" t="str">
            <v>東京都</v>
          </cell>
          <cell r="D396" t="str">
            <v>㈱フジタ</v>
          </cell>
          <cell r="E396" t="str">
            <v>東京都渋谷区千駄ヶ谷4-25-2</v>
          </cell>
          <cell r="F396" t="str">
            <v>03-3402-1911</v>
          </cell>
          <cell r="G396" t="str">
            <v>03-3405-5705</v>
          </cell>
          <cell r="H396" t="str">
            <v>代表取締役　上田卓司</v>
          </cell>
          <cell r="I396" t="str">
            <v>関東支店</v>
          </cell>
          <cell r="J396" t="str">
            <v>埼玉県さいたま市大宮区桜木町1-7-5</v>
          </cell>
          <cell r="K396" t="str">
            <v>048-657-1498</v>
          </cell>
          <cell r="L396" t="str">
            <v>048-657-1492</v>
          </cell>
          <cell r="M396" t="str">
            <v>執行役員支店長　丹羽正博</v>
          </cell>
          <cell r="N396" t="str">
            <v>建設工事</v>
          </cell>
          <cell r="O396">
            <v>1632</v>
          </cell>
          <cell r="P396">
            <v>1709</v>
          </cell>
          <cell r="Q396" t="str">
            <v>ほ1066電1186</v>
          </cell>
          <cell r="R396" t="str">
            <v>管1220水1016</v>
          </cell>
          <cell r="S396" t="str">
            <v>土・建・と・屋・電・管・鋼・ほ・しゅ・防・内・機・園・水</v>
          </cell>
          <cell r="AK396" t="str">
            <v/>
          </cell>
        </row>
        <row r="397">
          <cell r="A397">
            <v>395</v>
          </cell>
          <cell r="B397" t="str">
            <v>圏内</v>
          </cell>
          <cell r="C397" t="str">
            <v>桜川市</v>
          </cell>
          <cell r="D397" t="str">
            <v>白田工建㈱</v>
          </cell>
          <cell r="E397" t="str">
            <v>茨城県桜川市真壁町東矢貝683</v>
          </cell>
          <cell r="F397" t="str">
            <v>0296-54-1121</v>
          </cell>
          <cell r="G397" t="str">
            <v>0296-54-1797</v>
          </cell>
          <cell r="H397" t="str">
            <v>代表取締役　白田唯雄</v>
          </cell>
          <cell r="N397" t="str">
            <v>建設工事</v>
          </cell>
          <cell r="O397">
            <v>844</v>
          </cell>
          <cell r="P397">
            <v>784</v>
          </cell>
          <cell r="Q397" t="str">
            <v>ほ708</v>
          </cell>
          <cell r="R397" t="str">
            <v>管591水591</v>
          </cell>
          <cell r="S397" t="str">
            <v>土・建・ほ・水</v>
          </cell>
          <cell r="T397" t="str">
            <v>管</v>
          </cell>
          <cell r="AK397" t="str">
            <v/>
          </cell>
        </row>
        <row r="398">
          <cell r="A398">
            <v>396</v>
          </cell>
          <cell r="C398" t="str">
            <v>東京都</v>
          </cell>
          <cell r="D398" t="str">
            <v>㈱日立ハイテクトレーディング</v>
          </cell>
          <cell r="E398" t="str">
            <v>東京都港区西新橋1-24-14</v>
          </cell>
          <cell r="F398" t="str">
            <v>03-3504-6957</v>
          </cell>
          <cell r="G398" t="str">
            <v>03-3504-7363</v>
          </cell>
          <cell r="H398" t="str">
            <v>取締役社長　梅田順丈</v>
          </cell>
          <cell r="I398" t="str">
            <v>計装システム一部</v>
          </cell>
          <cell r="J398" t="str">
            <v>東京都港区西新橋1-24-14</v>
          </cell>
          <cell r="K398" t="str">
            <v>03-3504-6957</v>
          </cell>
          <cell r="L398" t="str">
            <v>03-3504-7363</v>
          </cell>
          <cell r="M398" t="str">
            <v>部長　家田英俊</v>
          </cell>
          <cell r="N398" t="str">
            <v>建設工事</v>
          </cell>
          <cell r="Q398" t="str">
            <v>電987</v>
          </cell>
          <cell r="R398" t="str">
            <v>管860</v>
          </cell>
          <cell r="S398" t="str">
            <v>電・管・機・通</v>
          </cell>
          <cell r="AK398" t="str">
            <v/>
          </cell>
        </row>
        <row r="399">
          <cell r="A399">
            <v>397</v>
          </cell>
          <cell r="C399" t="str">
            <v>東京都</v>
          </cell>
          <cell r="D399" t="str">
            <v>㈱日立ハイテクトレーディング</v>
          </cell>
          <cell r="E399" t="str">
            <v>東京都港区西新橋1-24-14</v>
          </cell>
          <cell r="F399" t="str">
            <v>03-3504-6957</v>
          </cell>
          <cell r="G399" t="str">
            <v>03-3504-7363</v>
          </cell>
          <cell r="H399" t="str">
            <v>取締役社長　梅田順丈</v>
          </cell>
          <cell r="I399" t="str">
            <v>計装システム一部</v>
          </cell>
          <cell r="J399" t="str">
            <v>東京都港区西新橋1-24-14</v>
          </cell>
          <cell r="K399" t="str">
            <v>03-3504-7911</v>
          </cell>
          <cell r="L399" t="str">
            <v>03-3504-7900</v>
          </cell>
          <cell r="M399" t="str">
            <v>部長　家田英俊</v>
          </cell>
          <cell r="N399" t="str">
            <v>物品・役務</v>
          </cell>
          <cell r="U399" t="str">
            <v>0702</v>
          </cell>
          <cell r="V399" t="str">
            <v>1002</v>
          </cell>
          <cell r="W399" t="str">
            <v>1003</v>
          </cell>
          <cell r="X399" t="str">
            <v>2201</v>
          </cell>
          <cell r="Y399" t="str">
            <v>2202</v>
          </cell>
          <cell r="Z399" t="str">
            <v>2203</v>
          </cell>
          <cell r="AA399" t="str">
            <v>2501</v>
          </cell>
          <cell r="AK399" t="str">
            <v>精密機器類【計量計測機器】,電気機器類【電気設備】,電気機器類【通信機器】,施設・設備等の保守管理【電気設備保守点検】,施設・設備等の保守管理【通信設備保守点検】,施設・設備等の保守管理【計装設備等保守】,コンピューター関連サービス【ハードウェア保守点検】</v>
          </cell>
        </row>
        <row r="400">
          <cell r="A400">
            <v>398</v>
          </cell>
          <cell r="C400" t="str">
            <v>神奈川県</v>
          </cell>
          <cell r="D400" t="str">
            <v>国際ビルサービス㈱</v>
          </cell>
          <cell r="E400" t="str">
            <v>神奈川県横浜市港北区新横浜2-5-1</v>
          </cell>
          <cell r="F400" t="str">
            <v>045-474-0641</v>
          </cell>
          <cell r="G400" t="str">
            <v>045-474-0647</v>
          </cell>
          <cell r="H400" t="str">
            <v>代表取締役　鳥谷尚道</v>
          </cell>
          <cell r="I400" t="str">
            <v>茨城支店</v>
          </cell>
          <cell r="J400" t="str">
            <v>茨城県土浦市桜町1-15-11</v>
          </cell>
          <cell r="K400" t="str">
            <v>029-823-2971</v>
          </cell>
          <cell r="L400" t="str">
            <v>029-823-2950</v>
          </cell>
          <cell r="M400" t="str">
            <v>取締役茨城支店長　大橋和男</v>
          </cell>
          <cell r="N400" t="str">
            <v>物品・役務</v>
          </cell>
          <cell r="U400" t="str">
            <v>1001</v>
          </cell>
          <cell r="V400" t="str">
            <v>1002</v>
          </cell>
          <cell r="W400" t="str">
            <v>1201</v>
          </cell>
          <cell r="X400" t="str">
            <v>1302</v>
          </cell>
          <cell r="Y400" t="str">
            <v>1402</v>
          </cell>
          <cell r="Z400" t="str">
            <v>1601</v>
          </cell>
          <cell r="AA400" t="str">
            <v>1801</v>
          </cell>
          <cell r="AB400" t="str">
            <v>1899</v>
          </cell>
          <cell r="AC400" t="str">
            <v>1901</v>
          </cell>
          <cell r="AD400" t="str">
            <v>1902</v>
          </cell>
          <cell r="AE400" t="str">
            <v>2001</v>
          </cell>
          <cell r="AF400" t="str">
            <v>2002</v>
          </cell>
          <cell r="AG400" t="str">
            <v>2003</v>
          </cell>
          <cell r="AH400" t="str">
            <v>2099</v>
          </cell>
          <cell r="AI400" t="str">
            <v>2101</v>
          </cell>
          <cell r="AJ400" t="str">
            <v>2102・2103・2199・2201・2301</v>
          </cell>
          <cell r="AK400" t="str">
            <v>電気機器類【家電器具】,電気機器類【電気設備】,日用雑貨・金物・荒物類【日用雑貨・金物・荒物類】,消防防災機器・用品【消防用資材器具類】,薬品類【化学工業薬品】,資材・設備【建築資材】,設備（運営）管理【清掃施設】,設備（運営）管理【その他の設備（運営）管理】,警備等【施設警備】,警備等【機械警備】,建築物の管理【空調設備保守点検】,建築物の管理【消防・保安設備保守点検】,建築物の管理【浄化槽保守点検】,建築物の管理【その他の建築物の管理】,環境衛生管理【植栽管理】</v>
          </cell>
        </row>
        <row r="401">
          <cell r="A401">
            <v>399</v>
          </cell>
          <cell r="C401" t="str">
            <v>水戸市</v>
          </cell>
          <cell r="D401" t="str">
            <v>㈱新日警管財</v>
          </cell>
          <cell r="E401" t="str">
            <v>茨城県水戸市河和田1-2395-2</v>
          </cell>
          <cell r="F401" t="str">
            <v>029-254-1161</v>
          </cell>
          <cell r="G401" t="str">
            <v>029-254-1705</v>
          </cell>
          <cell r="H401" t="str">
            <v>代表取締役　藤枝文雄</v>
          </cell>
          <cell r="N401" t="str">
            <v>物品・役務</v>
          </cell>
          <cell r="U401" t="str">
            <v>1801</v>
          </cell>
          <cell r="V401" t="str">
            <v>1804</v>
          </cell>
          <cell r="W401" t="str">
            <v>1899</v>
          </cell>
          <cell r="X401" t="str">
            <v>1901</v>
          </cell>
          <cell r="Y401" t="str">
            <v>1999</v>
          </cell>
          <cell r="Z401" t="str">
            <v>2001</v>
          </cell>
          <cell r="AA401" t="str">
            <v>2002</v>
          </cell>
          <cell r="AB401" t="str">
            <v>2003</v>
          </cell>
          <cell r="AC401" t="str">
            <v>2102</v>
          </cell>
          <cell r="AD401" t="str">
            <v>2103</v>
          </cell>
          <cell r="AE401" t="str">
            <v>0799</v>
          </cell>
          <cell r="AK401" t="str">
            <v>設備（運営）管理【清掃施設】,設備（運営）管理【斎場】,設備（運営）管理【その他の設備（運営）管理】,警備等【施設警備】,警備等【その他の警備】,建築物の管理【空調設備保守点検】,建築物の管理【消防・保安設備保守点検】,建築物の管理【浄化槽保守点検】,環境衛生管理【給排水設備】,環境衛生管理【屋内外清掃】,精密機器類【その他の精密機器類】</v>
          </cell>
        </row>
        <row r="402">
          <cell r="A402">
            <v>400</v>
          </cell>
          <cell r="C402" t="str">
            <v>東京都</v>
          </cell>
          <cell r="D402" t="str">
            <v>㈱第一テクノ</v>
          </cell>
          <cell r="E402" t="str">
            <v>東京都品川区南大井6-13-10</v>
          </cell>
          <cell r="F402" t="str">
            <v>03-5762-8008</v>
          </cell>
          <cell r="G402" t="str">
            <v>03-5762-8013</v>
          </cell>
          <cell r="H402" t="str">
            <v>代表取締役社長　向井善彦</v>
          </cell>
          <cell r="I402" t="str">
            <v>茨城営業所</v>
          </cell>
          <cell r="J402" t="str">
            <v>茨城県つくば市吾妻1-15-1筑波司法会館201号</v>
          </cell>
          <cell r="K402" t="str">
            <v>029-861-8611</v>
          </cell>
          <cell r="L402" t="str">
            <v>029-861-8575</v>
          </cell>
          <cell r="M402" t="str">
            <v>茨城営業所長　北島久夫</v>
          </cell>
          <cell r="N402" t="str">
            <v>建設工事</v>
          </cell>
          <cell r="O402">
            <v>945</v>
          </cell>
          <cell r="Q402" t="str">
            <v>電1216</v>
          </cell>
          <cell r="R402" t="str">
            <v>管1033水1020</v>
          </cell>
          <cell r="S402" t="str">
            <v>土・電・管・綱・機・通・水</v>
          </cell>
          <cell r="AK402" t="str">
            <v/>
          </cell>
        </row>
        <row r="403">
          <cell r="A403">
            <v>401</v>
          </cell>
          <cell r="C403" t="str">
            <v>東京都</v>
          </cell>
          <cell r="D403" t="str">
            <v>㈱第一テクノ</v>
          </cell>
          <cell r="E403" t="str">
            <v>東京都品川区南大井6-13-10</v>
          </cell>
          <cell r="F403" t="str">
            <v>03-5762-8008</v>
          </cell>
          <cell r="G403" t="str">
            <v>03-5762-8013</v>
          </cell>
          <cell r="H403" t="str">
            <v>代表取締役社長　向井善彦</v>
          </cell>
          <cell r="I403" t="str">
            <v>茨城営業所</v>
          </cell>
          <cell r="J403" t="str">
            <v>茨城県つくば市吾妻1-15-1筑波司法会館201号</v>
          </cell>
          <cell r="K403" t="str">
            <v>029-861-8611</v>
          </cell>
          <cell r="L403" t="str">
            <v>029-861-8575</v>
          </cell>
          <cell r="M403" t="str">
            <v>茨城営業所長　北島久夫</v>
          </cell>
          <cell r="N403" t="str">
            <v>物品・役務</v>
          </cell>
          <cell r="U403" t="str">
            <v>0804</v>
          </cell>
          <cell r="V403" t="str">
            <v>1002</v>
          </cell>
          <cell r="W403" t="str">
            <v>1003</v>
          </cell>
          <cell r="X403" t="str">
            <v>1402</v>
          </cell>
          <cell r="Y403" t="str">
            <v>2201</v>
          </cell>
          <cell r="Z403" t="str">
            <v>2202</v>
          </cell>
          <cell r="AA403" t="str">
            <v>2203</v>
          </cell>
          <cell r="AK403" t="str">
            <v>産業機器類【水処理・ごみ処理施設関連機器類】,電気機器類【電気設備】,電気機器類【通信機器】,薬品類【化学工業薬品】,施設・設備等の保守管理【電気設備保守点検】,施設・設備等の保守管理【通信設備保守点検】,施設・設備等の保守管理【計装設備等保守】</v>
          </cell>
        </row>
        <row r="404">
          <cell r="A404">
            <v>402</v>
          </cell>
          <cell r="B404" t="str">
            <v>圏内</v>
          </cell>
          <cell r="C404" t="str">
            <v>筑西市</v>
          </cell>
          <cell r="D404" t="str">
            <v>㈲須鎌モータース</v>
          </cell>
          <cell r="E404" t="str">
            <v>茨城県筑西市門井1970-5</v>
          </cell>
          <cell r="F404" t="str">
            <v>0296-57-2022</v>
          </cell>
          <cell r="G404" t="str">
            <v>0296-57-2188</v>
          </cell>
          <cell r="H404" t="str">
            <v>代表取締役　須鎌真司</v>
          </cell>
          <cell r="N404" t="str">
            <v>物品・役務</v>
          </cell>
          <cell r="U404" t="str">
            <v>0601</v>
          </cell>
          <cell r="V404" t="str">
            <v>0602</v>
          </cell>
          <cell r="W404" t="str">
            <v>0699</v>
          </cell>
          <cell r="X404" t="str">
            <v>1301</v>
          </cell>
          <cell r="Y404" t="str">
            <v>2204</v>
          </cell>
          <cell r="Z404" t="str">
            <v>2603</v>
          </cell>
          <cell r="AA404" t="str">
            <v>2807</v>
          </cell>
          <cell r="AK404" t="str">
            <v>車輌・船舶類【自動車】,車輌・船舶類【車両部品・用品】,車輌・船舶類【その他の車両】,消防防災機器・用品【救急・消防車両】,施設・設備等の保守管理【車両保守点検】,リース・レンタル【車輌リース等】,その他の業務【保険等業務】</v>
          </cell>
        </row>
        <row r="405">
          <cell r="A405">
            <v>403</v>
          </cell>
          <cell r="B405" t="str">
            <v>圏内</v>
          </cell>
          <cell r="C405" t="str">
            <v>結城市</v>
          </cell>
          <cell r="D405" t="str">
            <v>清水建築設計事務所</v>
          </cell>
          <cell r="E405" t="str">
            <v>茨城県結城市結城6988-2</v>
          </cell>
          <cell r="F405" t="str">
            <v>0296-32-8585</v>
          </cell>
          <cell r="G405" t="str">
            <v>0296-32-8589</v>
          </cell>
          <cell r="H405" t="str">
            <v>代表　清水進</v>
          </cell>
          <cell r="N405" t="str">
            <v>測量・コンサル</v>
          </cell>
          <cell r="AK405" t="str">
            <v/>
          </cell>
        </row>
        <row r="406">
          <cell r="A406">
            <v>404</v>
          </cell>
          <cell r="C406" t="str">
            <v>東京都</v>
          </cell>
          <cell r="D406" t="str">
            <v>日立キャピタル㈱</v>
          </cell>
          <cell r="E406" t="str">
            <v>東京都港区西新橋2-15-12</v>
          </cell>
          <cell r="F406" t="str">
            <v>03-3503-2111</v>
          </cell>
          <cell r="G406" t="str">
            <v>03-3508-7267</v>
          </cell>
          <cell r="H406" t="str">
            <v>代表執行役　三浦和哉</v>
          </cell>
          <cell r="I406" t="str">
            <v>本店</v>
          </cell>
          <cell r="J406" t="str">
            <v>東京都港区西新橋2-15-12</v>
          </cell>
          <cell r="K406" t="str">
            <v>03-3503-2111</v>
          </cell>
          <cell r="L406" t="str">
            <v>03-3508-7267</v>
          </cell>
          <cell r="M406" t="str">
            <v>執行役　川部誠治</v>
          </cell>
          <cell r="N406" t="str">
            <v>物品・役務</v>
          </cell>
          <cell r="U406" t="str">
            <v>2601</v>
          </cell>
          <cell r="V406" t="str">
            <v>2602</v>
          </cell>
          <cell r="W406" t="str">
            <v>2603</v>
          </cell>
          <cell r="X406" t="str">
            <v>2604</v>
          </cell>
          <cell r="Y406" t="str">
            <v>2699</v>
          </cell>
          <cell r="AK406" t="str">
            <v>リース・レンタル【OA機器リース等】,リース・レンタル【各種機器】,リース・レンタル【車輌リース等】,リース・レンタル【清掃具等のリース】,リース・レンタル【その他リース・レンタル】</v>
          </cell>
        </row>
        <row r="407">
          <cell r="A407">
            <v>405</v>
          </cell>
          <cell r="C407" t="str">
            <v>東京都</v>
          </cell>
          <cell r="D407" t="str">
            <v>アルプス技研工業㈱</v>
          </cell>
          <cell r="E407" t="str">
            <v>東京都台東区東上野2-7-3</v>
          </cell>
          <cell r="F407" t="str">
            <v>03-3831-5936</v>
          </cell>
          <cell r="G407" t="str">
            <v>03-3835-3187</v>
          </cell>
          <cell r="H407" t="str">
            <v>代表取締役　今野和夫</v>
          </cell>
          <cell r="N407" t="str">
            <v>建設工事</v>
          </cell>
          <cell r="T407" t="str">
            <v>タ</v>
          </cell>
          <cell r="AK407" t="str">
            <v/>
          </cell>
        </row>
        <row r="408">
          <cell r="A408">
            <v>406</v>
          </cell>
          <cell r="C408" t="str">
            <v>栃木県</v>
          </cell>
          <cell r="D408" t="str">
            <v>㈱菱和実業</v>
          </cell>
          <cell r="E408" t="str">
            <v>栃木県宇都宮市兵庫塚3-48-23</v>
          </cell>
          <cell r="F408" t="str">
            <v>028-688-5311</v>
          </cell>
          <cell r="G408" t="str">
            <v>028-688-5312</v>
          </cell>
          <cell r="H408" t="str">
            <v>代表取締役　南木制夫</v>
          </cell>
          <cell r="N408" t="str">
            <v>建設工事</v>
          </cell>
          <cell r="T408" t="str">
            <v>機</v>
          </cell>
          <cell r="AJ408" t="str">
            <v>ごみ処理施設全般</v>
          </cell>
          <cell r="AK408" t="str">
            <v/>
          </cell>
        </row>
        <row r="409">
          <cell r="A409">
            <v>407</v>
          </cell>
          <cell r="C409" t="str">
            <v>栃木県</v>
          </cell>
          <cell r="D409" t="str">
            <v>㈱菱和実業</v>
          </cell>
          <cell r="E409" t="str">
            <v>栃木県宇都宮市兵庫塚3-48-23</v>
          </cell>
          <cell r="F409" t="str">
            <v>028-688-5311</v>
          </cell>
          <cell r="G409" t="str">
            <v>028-688-5312</v>
          </cell>
          <cell r="H409" t="str">
            <v>代表取締役　南木制夫</v>
          </cell>
          <cell r="N409" t="str">
            <v>物品・役務</v>
          </cell>
          <cell r="U409" t="str">
            <v>0804</v>
          </cell>
          <cell r="V409" t="str">
            <v>1101</v>
          </cell>
          <cell r="W409" t="str">
            <v>1199</v>
          </cell>
          <cell r="X409" t="str">
            <v>1302</v>
          </cell>
          <cell r="Y409" t="str">
            <v>2299</v>
          </cell>
          <cell r="AJ409" t="str">
            <v>ごみ処理施設全般</v>
          </cell>
          <cell r="AK409" t="str">
            <v>産業機器類【水処理・ごみ処理施設関連機器類】,繊維皮革類【衣料品】,繊維皮革類【その他の繊維皮革類】,消防防災機器・用品【消防用資材器具類】,施設・設備等の保守管理【その他の施設・設備等の保守管理】</v>
          </cell>
        </row>
        <row r="410">
          <cell r="A410">
            <v>408</v>
          </cell>
          <cell r="C410" t="str">
            <v>東京都</v>
          </cell>
          <cell r="D410" t="str">
            <v>アジア航測㈱</v>
          </cell>
          <cell r="E410" t="str">
            <v>東京都新宿区新宿6-14-1</v>
          </cell>
          <cell r="F410" t="str">
            <v>03-5909-4181</v>
          </cell>
          <cell r="G410" t="str">
            <v>03-3348-2248</v>
          </cell>
          <cell r="H410" t="str">
            <v>代表取締役社長　大槻幸一郎</v>
          </cell>
          <cell r="I410" t="str">
            <v>水戸営業所</v>
          </cell>
          <cell r="J410" t="str">
            <v>茨城県水戸市城南2-5-19</v>
          </cell>
          <cell r="K410" t="str">
            <v>029-224-0128</v>
          </cell>
          <cell r="L410" t="str">
            <v>029-224-7794</v>
          </cell>
          <cell r="M410" t="str">
            <v>所長　永田則行</v>
          </cell>
          <cell r="N410" t="str">
            <v>測量・コンサル</v>
          </cell>
          <cell r="AK410" t="str">
            <v/>
          </cell>
        </row>
        <row r="411">
          <cell r="A411">
            <v>409</v>
          </cell>
          <cell r="C411" t="str">
            <v>東京都</v>
          </cell>
          <cell r="D411" t="str">
            <v>アジア航測㈱</v>
          </cell>
          <cell r="E411" t="str">
            <v>東京都新宿区新宿6-14-1</v>
          </cell>
          <cell r="F411" t="str">
            <v>03-5909-4181</v>
          </cell>
          <cell r="G411" t="str">
            <v>03-3348-2248</v>
          </cell>
          <cell r="H411" t="str">
            <v>代表取締役社長　大槻幸一郎</v>
          </cell>
          <cell r="I411" t="str">
            <v>水戸営業所</v>
          </cell>
          <cell r="J411" t="str">
            <v>茨城県水戸市城南2-5-19</v>
          </cell>
          <cell r="K411" t="str">
            <v>029-224-0128</v>
          </cell>
          <cell r="L411" t="str">
            <v>029-224-7794</v>
          </cell>
          <cell r="M411" t="str">
            <v>所長　永田則行</v>
          </cell>
          <cell r="N411" t="str">
            <v>物品・役務</v>
          </cell>
          <cell r="U411" t="str">
            <v>0103</v>
          </cell>
          <cell r="V411" t="str">
            <v>0301</v>
          </cell>
          <cell r="W411" t="str">
            <v>0499</v>
          </cell>
          <cell r="X411" t="str">
            <v>2301</v>
          </cell>
          <cell r="Y411" t="str">
            <v>2302</v>
          </cell>
          <cell r="Z411" t="str">
            <v>2501</v>
          </cell>
          <cell r="AA411" t="str">
            <v>2502</v>
          </cell>
          <cell r="AB411" t="str">
            <v>2503</v>
          </cell>
          <cell r="AC411" t="str">
            <v>2505</v>
          </cell>
          <cell r="AD411" t="str">
            <v>2601</v>
          </cell>
          <cell r="AK411" t="str">
            <v>文具・事務用品類【OA機器】,書籍類【図書】,印刷・製本類【その他の印刷・製本類】,調査・分析・検査業務【自然環境】,調査・分析・検査業務【市場調査・計画策定】,コンピューター関連サービス【ハードウェア保守点検】,コンピューター関連サービス【システム開発】,コンピューター関連サービス【データー処理】,コンピューター関連サービス【地図作成】,リース・レンタル【OA機器リース等】</v>
          </cell>
        </row>
        <row r="412">
          <cell r="A412">
            <v>410</v>
          </cell>
          <cell r="C412" t="str">
            <v>水戸市</v>
          </cell>
          <cell r="D412" t="str">
            <v>トキワ建設㈱</v>
          </cell>
          <cell r="E412" t="str">
            <v>茨城県水戸市見和2-471-15</v>
          </cell>
          <cell r="F412" t="str">
            <v>029-255-1912</v>
          </cell>
          <cell r="G412" t="str">
            <v>029-255-4254</v>
          </cell>
          <cell r="H412" t="str">
            <v>代表取締役　峠満</v>
          </cell>
          <cell r="N412" t="str">
            <v>建設工事</v>
          </cell>
          <cell r="O412">
            <v>864</v>
          </cell>
          <cell r="P412">
            <v>662</v>
          </cell>
          <cell r="Q412" t="str">
            <v>ほ798</v>
          </cell>
          <cell r="R412" t="str">
            <v>管642水695</v>
          </cell>
          <cell r="S412" t="str">
            <v>土・建・管・ほ・水</v>
          </cell>
          <cell r="AK412" t="str">
            <v/>
          </cell>
        </row>
        <row r="413">
          <cell r="A413">
            <v>411</v>
          </cell>
          <cell r="C413" t="str">
            <v>東京都</v>
          </cell>
          <cell r="D413" t="str">
            <v>㈱極東商会</v>
          </cell>
          <cell r="E413" t="str">
            <v>東京都台東区上野2-11-12</v>
          </cell>
          <cell r="F413" t="str">
            <v>03-3836-8436</v>
          </cell>
          <cell r="G413" t="str">
            <v>03-3836-8444</v>
          </cell>
          <cell r="H413" t="str">
            <v>代表取締役　水澤亮</v>
          </cell>
          <cell r="I413" t="str">
            <v>本社内</v>
          </cell>
          <cell r="J413" t="str">
            <v>東京都台東区上野2-11-12</v>
          </cell>
          <cell r="K413" t="str">
            <v>03-3836-8436</v>
          </cell>
          <cell r="L413" t="str">
            <v>03-3836-8444</v>
          </cell>
          <cell r="M413" t="str">
            <v>常務取締役　吉田　学</v>
          </cell>
          <cell r="N413" t="str">
            <v>物品・役務</v>
          </cell>
          <cell r="U413" t="str">
            <v>1402</v>
          </cell>
          <cell r="V413" t="str">
            <v>1799</v>
          </cell>
          <cell r="AK413" t="str">
            <v>薬品類【化学工業薬品】,その他の物品【その他の物品】</v>
          </cell>
        </row>
        <row r="414">
          <cell r="A414">
            <v>412</v>
          </cell>
          <cell r="C414" t="str">
            <v>埼玉県</v>
          </cell>
          <cell r="D414" t="str">
            <v>三ッ和総合建設業（同）</v>
          </cell>
          <cell r="E414" t="str">
            <v>埼玉県さいたま市大宮区上小町535</v>
          </cell>
          <cell r="F414" t="str">
            <v>048-643-3385</v>
          </cell>
          <cell r="G414" t="str">
            <v>048-643-3397</v>
          </cell>
          <cell r="H414" t="str">
            <v>代表理事　山本亜細雄</v>
          </cell>
          <cell r="I414" t="str">
            <v>三ッ和総合建設業（同）古河営業所</v>
          </cell>
          <cell r="J414" t="str">
            <v>茨城県古河市牧野地158-14</v>
          </cell>
          <cell r="K414" t="str">
            <v>0280-22-5411</v>
          </cell>
          <cell r="L414" t="str">
            <v>0280-22-6978</v>
          </cell>
          <cell r="M414" t="str">
            <v>所長　伊勢博光</v>
          </cell>
          <cell r="N414" t="str">
            <v>建設工事</v>
          </cell>
          <cell r="O414">
            <v>1171</v>
          </cell>
          <cell r="P414">
            <v>1098</v>
          </cell>
          <cell r="Q414" t="str">
            <v>ほ1003</v>
          </cell>
          <cell r="R414" t="str">
            <v>水1006</v>
          </cell>
          <cell r="S414" t="str">
            <v>土・建・と・鋼・ほ・しゅ・塗・水</v>
          </cell>
          <cell r="AK414" t="str">
            <v/>
          </cell>
        </row>
        <row r="415">
          <cell r="A415">
            <v>413</v>
          </cell>
          <cell r="B415" t="str">
            <v>圏内</v>
          </cell>
          <cell r="C415" t="str">
            <v>筑西市</v>
          </cell>
          <cell r="D415" t="str">
            <v>関彰商事㈱</v>
          </cell>
          <cell r="E415" t="str">
            <v>茨城県筑西市一本松1755-2</v>
          </cell>
          <cell r="F415" t="str">
            <v>0296-24-3121</v>
          </cell>
          <cell r="G415" t="str">
            <v>0296-25-6330</v>
          </cell>
          <cell r="H415" t="str">
            <v>代表取締役　関正樹</v>
          </cell>
          <cell r="I415" t="str">
            <v>エネルギー事業本部　関東支店</v>
          </cell>
          <cell r="J415" t="str">
            <v>茨城県筑西市一本松1755-2</v>
          </cell>
          <cell r="K415" t="str">
            <v>0296-24-3113</v>
          </cell>
          <cell r="L415" t="str">
            <v>0296-25-0269</v>
          </cell>
          <cell r="M415" t="str">
            <v>支店長　布市　勝</v>
          </cell>
          <cell r="N415" t="str">
            <v>物品・役務</v>
          </cell>
          <cell r="U415" t="str">
            <v>1501</v>
          </cell>
          <cell r="V415" t="str">
            <v>1599</v>
          </cell>
          <cell r="W415" t="str">
            <v>0602</v>
          </cell>
          <cell r="X415" t="str">
            <v>0601</v>
          </cell>
          <cell r="Y415" t="str">
            <v>1302</v>
          </cell>
          <cell r="Z415" t="str">
            <v>2204</v>
          </cell>
          <cell r="AA415" t="str">
            <v>2603</v>
          </cell>
          <cell r="AB415" t="str">
            <v>0902</v>
          </cell>
          <cell r="AC415" t="str">
            <v>2002</v>
          </cell>
          <cell r="AK415" t="str">
            <v>燃料・油脂類【ガソリン等】,燃料・油脂類【その他の燃料類】,車輌・船舶類【車両部品・用品】,車輌・船舶類【自動車】,消防防災機器・用品【消防用資材器具類】,施設・設備等の保守管理【車両保守点検】,リース・レンタル【車輌リース等】,厨房機器類【ガス機器・器具類】,建築物の管理【消防・保安設備保守点検】</v>
          </cell>
        </row>
        <row r="416">
          <cell r="A416">
            <v>414</v>
          </cell>
          <cell r="B416" t="str">
            <v>圏内</v>
          </cell>
          <cell r="C416" t="str">
            <v>筑西市</v>
          </cell>
          <cell r="D416" t="str">
            <v>㈱堀江測量設計</v>
          </cell>
          <cell r="E416" t="str">
            <v>茨城県筑西市丙136-6</v>
          </cell>
          <cell r="F416" t="str">
            <v>0296-24-0234</v>
          </cell>
          <cell r="G416" t="str">
            <v>0296-24-1434</v>
          </cell>
          <cell r="H416" t="str">
            <v>代表取締役　堀江潔</v>
          </cell>
          <cell r="N416" t="str">
            <v>測量・コンサル</v>
          </cell>
          <cell r="AK416" t="str">
            <v/>
          </cell>
        </row>
        <row r="417">
          <cell r="A417">
            <v>415</v>
          </cell>
          <cell r="B417" t="str">
            <v>圏内</v>
          </cell>
          <cell r="C417" t="str">
            <v>結城市</v>
          </cell>
          <cell r="D417" t="str">
            <v>岩月内装㈱</v>
          </cell>
          <cell r="E417" t="str">
            <v>茨城県結城市中央町1-17-9</v>
          </cell>
          <cell r="F417" t="str">
            <v>0296-33-4339</v>
          </cell>
          <cell r="G417" t="str">
            <v>0296-33-5191</v>
          </cell>
          <cell r="H417" t="str">
            <v>代表取締役　岩月正勝</v>
          </cell>
          <cell r="N417" t="str">
            <v>建設工事</v>
          </cell>
          <cell r="T417" t="str">
            <v>内</v>
          </cell>
          <cell r="AK417" t="str">
            <v/>
          </cell>
        </row>
        <row r="418">
          <cell r="A418">
            <v>416</v>
          </cell>
          <cell r="C418" t="str">
            <v>取手市</v>
          </cell>
          <cell r="D418" t="str">
            <v>㈱光商社</v>
          </cell>
          <cell r="E418" t="str">
            <v>茨城県取手市神浦4</v>
          </cell>
          <cell r="F418" t="str">
            <v>0297-82-3577</v>
          </cell>
          <cell r="G418" t="str">
            <v>0297-83-0162</v>
          </cell>
          <cell r="H418" t="str">
            <v>代表取締役　杉山徹</v>
          </cell>
          <cell r="N418" t="str">
            <v>物品・役務</v>
          </cell>
          <cell r="U418" t="str">
            <v>2102</v>
          </cell>
          <cell r="V418" t="str">
            <v>2103</v>
          </cell>
          <cell r="W418" t="str">
            <v>2401</v>
          </cell>
          <cell r="AK418" t="str">
            <v>環境衛生管理【給排水設備】,環境衛生管理【屋内外清掃】,廃棄物処理【廃棄物収集運搬】</v>
          </cell>
        </row>
        <row r="419">
          <cell r="A419">
            <v>417</v>
          </cell>
          <cell r="C419" t="str">
            <v>東京都</v>
          </cell>
          <cell r="D419" t="str">
            <v>㈱ナンヨートレイディング</v>
          </cell>
          <cell r="E419" t="str">
            <v>東京都新宿区北新宿1-1-15</v>
          </cell>
          <cell r="F419" t="str">
            <v>03-3365-3771</v>
          </cell>
          <cell r="G419" t="str">
            <v>03-3366-8305</v>
          </cell>
          <cell r="H419" t="str">
            <v>代表取締役　蜂谷忠正</v>
          </cell>
          <cell r="N419" t="str">
            <v>建設工事</v>
          </cell>
          <cell r="T419" t="str">
            <v>機</v>
          </cell>
          <cell r="AK419" t="str">
            <v/>
          </cell>
        </row>
        <row r="420">
          <cell r="A420">
            <v>418</v>
          </cell>
          <cell r="C420" t="str">
            <v>東京都</v>
          </cell>
          <cell r="D420" t="str">
            <v>㈱ナンヨートレイディング</v>
          </cell>
          <cell r="E420" t="str">
            <v>東京都新宿区北新宿1-1-15</v>
          </cell>
          <cell r="F420" t="str">
            <v>03-3365-3771</v>
          </cell>
          <cell r="G420" t="str">
            <v>03-3366-8305</v>
          </cell>
          <cell r="H420" t="str">
            <v>代表取締役　蜂谷忠正</v>
          </cell>
          <cell r="N420" t="str">
            <v>物品・役務</v>
          </cell>
          <cell r="U420" t="str">
            <v>0899</v>
          </cell>
          <cell r="V420" t="str">
            <v>2299</v>
          </cell>
          <cell r="AK420" t="str">
            <v>産業機器類【その他の産業機器類】,施設・設備等の保守管理【その他の施設・設備等の保守管理】</v>
          </cell>
        </row>
        <row r="421">
          <cell r="A421">
            <v>419</v>
          </cell>
          <cell r="C421" t="str">
            <v>東京都</v>
          </cell>
          <cell r="D421" t="str">
            <v>㈱日本エレクトリック・インスルメント</v>
          </cell>
          <cell r="E421" t="str">
            <v>東京都目黒区自由が丘1-22-3</v>
          </cell>
          <cell r="F421" t="str">
            <v>03-3723-2711</v>
          </cell>
          <cell r="G421" t="str">
            <v>03-5768-8264</v>
          </cell>
          <cell r="H421" t="str">
            <v>代表取締役　野澤侑司</v>
          </cell>
          <cell r="I421" t="str">
            <v>営業本部</v>
          </cell>
          <cell r="J421" t="str">
            <v>東京都目黒区中央町1-5-12</v>
          </cell>
          <cell r="K421" t="str">
            <v>03-5768-8251</v>
          </cell>
          <cell r="L421" t="str">
            <v>03-5768-8261</v>
          </cell>
          <cell r="M421" t="str">
            <v>代表取締役　野澤侑司</v>
          </cell>
          <cell r="N421" t="str">
            <v>物品・役務</v>
          </cell>
          <cell r="U421" t="str">
            <v>0702</v>
          </cell>
          <cell r="V421" t="str">
            <v>2299</v>
          </cell>
          <cell r="W421" t="str">
            <v>2699</v>
          </cell>
          <cell r="AK421" t="str">
            <v>精密機器類【計量計測機器】,施設・設備等の保守管理【その他の施設・設備等の保守管理】,リース・レンタル【その他リース・レンタル】</v>
          </cell>
        </row>
        <row r="422">
          <cell r="A422">
            <v>420</v>
          </cell>
          <cell r="C422" t="str">
            <v>栃木県</v>
          </cell>
          <cell r="D422" t="str">
            <v>㈲高原計機</v>
          </cell>
          <cell r="E422" t="str">
            <v>栃木県矢板市扇町1-17-22</v>
          </cell>
          <cell r="F422" t="str">
            <v>0287-44-1320</v>
          </cell>
          <cell r="G422" t="str">
            <v>0287-43-7135</v>
          </cell>
          <cell r="H422" t="str">
            <v>代表取締役　赤羽敏洋</v>
          </cell>
          <cell r="N422" t="str">
            <v>建設工事</v>
          </cell>
          <cell r="T422" t="str">
            <v>機・清</v>
          </cell>
          <cell r="AK422" t="str">
            <v/>
          </cell>
        </row>
        <row r="423">
          <cell r="A423">
            <v>421</v>
          </cell>
          <cell r="C423" t="str">
            <v>栃木県</v>
          </cell>
          <cell r="D423" t="str">
            <v>㈲高原計機</v>
          </cell>
          <cell r="E423" t="str">
            <v>栃木県矢板市扇町1-17-22</v>
          </cell>
          <cell r="F423" t="str">
            <v>0287-44-1320</v>
          </cell>
          <cell r="G423" t="str">
            <v>0287-43-7135</v>
          </cell>
          <cell r="H423" t="str">
            <v>代表取締役　赤羽敏洋</v>
          </cell>
          <cell r="N423" t="str">
            <v>物品・役務</v>
          </cell>
          <cell r="U423" t="str">
            <v>0804</v>
          </cell>
          <cell r="V423" t="str">
            <v>2399</v>
          </cell>
          <cell r="AK423" t="str">
            <v>産業機器類【水処理・ごみ処理施設関連機器類】,調査・分析・検査業務【その他の調査・分析・検査業務】</v>
          </cell>
        </row>
        <row r="424">
          <cell r="A424">
            <v>422</v>
          </cell>
          <cell r="C424" t="str">
            <v>日立市</v>
          </cell>
          <cell r="D424" t="str">
            <v>鈴縫工業㈱</v>
          </cell>
          <cell r="E424" t="str">
            <v>茨城県日立市南町1-11-31</v>
          </cell>
          <cell r="F424" t="str">
            <v>0294-22-5355</v>
          </cell>
          <cell r="G424" t="str">
            <v>0294-22-6104</v>
          </cell>
          <cell r="H424" t="str">
            <v>代表取締役　鈴木一良</v>
          </cell>
          <cell r="N424" t="str">
            <v>建設工事</v>
          </cell>
          <cell r="O424">
            <v>1139</v>
          </cell>
          <cell r="P424">
            <v>1215</v>
          </cell>
          <cell r="Q424" t="str">
            <v>ほ987電735</v>
          </cell>
          <cell r="R424" t="str">
            <v>水818</v>
          </cell>
          <cell r="S424" t="str">
            <v>土・建・と・屋・電・鋼・ほ・しゅ・園・水</v>
          </cell>
          <cell r="T424" t="str">
            <v>機</v>
          </cell>
          <cell r="AK424" t="str">
            <v/>
          </cell>
        </row>
        <row r="425">
          <cell r="A425">
            <v>423</v>
          </cell>
          <cell r="C425" t="str">
            <v>水戸市</v>
          </cell>
          <cell r="D425" t="str">
            <v>㈱柴建築設計事務所</v>
          </cell>
          <cell r="E425" t="str">
            <v>茨城県水戸市泉町3-1-28</v>
          </cell>
          <cell r="F425" t="str">
            <v>029-227-0222</v>
          </cell>
          <cell r="G425" t="str">
            <v>029-231-0960</v>
          </cell>
          <cell r="H425" t="str">
            <v>代表取締役　柴恭</v>
          </cell>
          <cell r="N425" t="str">
            <v>測量・コンサル</v>
          </cell>
          <cell r="AK425" t="str">
            <v/>
          </cell>
        </row>
        <row r="426">
          <cell r="A426">
            <v>424</v>
          </cell>
          <cell r="B426" t="str">
            <v>圏内</v>
          </cell>
          <cell r="C426" t="str">
            <v>筑西市</v>
          </cell>
          <cell r="D426" t="str">
            <v>小山建築設計事務所</v>
          </cell>
          <cell r="E426" t="str">
            <v>茨城県筑西市玉戸1336-171</v>
          </cell>
          <cell r="F426" t="str">
            <v>0296-22-5154</v>
          </cell>
          <cell r="G426" t="str">
            <v>0296-22-5154</v>
          </cell>
          <cell r="H426" t="str">
            <v>代表　小山　悟</v>
          </cell>
          <cell r="N426" t="str">
            <v>測量・コンサル</v>
          </cell>
          <cell r="AK426" t="str">
            <v/>
          </cell>
        </row>
        <row r="427">
          <cell r="A427">
            <v>425</v>
          </cell>
          <cell r="C427" t="str">
            <v>静岡県</v>
          </cell>
          <cell r="D427" t="str">
            <v>㈲マーク</v>
          </cell>
          <cell r="E427" t="str">
            <v>静岡県浜松市北区新都田2-11-7</v>
          </cell>
          <cell r="F427" t="str">
            <v>053-428-6680</v>
          </cell>
          <cell r="G427" t="str">
            <v>053-428-6558</v>
          </cell>
          <cell r="H427" t="str">
            <v>代表取締役　森達也</v>
          </cell>
          <cell r="N427" t="str">
            <v>物品・役務</v>
          </cell>
          <cell r="U427" t="str">
            <v>2499</v>
          </cell>
          <cell r="AK427" t="str">
            <v>廃棄物処理【その他の廃棄物処理】</v>
          </cell>
        </row>
        <row r="428">
          <cell r="A428">
            <v>426</v>
          </cell>
          <cell r="C428" t="str">
            <v>神栖市</v>
          </cell>
          <cell r="D428" t="str">
            <v>常総開発工業㈱</v>
          </cell>
          <cell r="E428" t="str">
            <v>茨城県神栖市賀2108-8</v>
          </cell>
          <cell r="F428" t="str">
            <v>0299-92-3875</v>
          </cell>
          <cell r="G428" t="str">
            <v>0299-92-5505</v>
          </cell>
          <cell r="H428" t="str">
            <v>代表取締役　石津健光</v>
          </cell>
          <cell r="N428" t="str">
            <v>建設工事</v>
          </cell>
          <cell r="O428">
            <v>1092</v>
          </cell>
          <cell r="P428">
            <v>1078</v>
          </cell>
          <cell r="Q428" t="str">
            <v>ほ860</v>
          </cell>
          <cell r="R428" t="str">
            <v>管696水785</v>
          </cell>
          <cell r="S428" t="str">
            <v>土・建・と・管・綱・ほ・しゅ・防・内・園・水</v>
          </cell>
          <cell r="AK428" t="str">
            <v/>
          </cell>
        </row>
        <row r="429">
          <cell r="A429">
            <v>427</v>
          </cell>
          <cell r="C429" t="str">
            <v>大阪府</v>
          </cell>
          <cell r="D429" t="str">
            <v>㈱日産技術コンサルタント</v>
          </cell>
          <cell r="E429" t="str">
            <v>大阪府大阪市中央区大手前1-2-15</v>
          </cell>
          <cell r="F429" t="str">
            <v>06-6944-0224</v>
          </cell>
          <cell r="G429" t="str">
            <v>06-6944-3414</v>
          </cell>
          <cell r="H429" t="str">
            <v>代表取締役　平井八十平</v>
          </cell>
          <cell r="I429" t="str">
            <v>茨城事務所</v>
          </cell>
          <cell r="J429" t="str">
            <v>茨城県水戸市開江町2261-1</v>
          </cell>
          <cell r="K429" t="str">
            <v>029-251-4470</v>
          </cell>
          <cell r="L429" t="str">
            <v>029-251-4495</v>
          </cell>
          <cell r="M429" t="str">
            <v>所長　井上恭自</v>
          </cell>
          <cell r="N429" t="str">
            <v>測量・コンサル</v>
          </cell>
          <cell r="AK429" t="str">
            <v/>
          </cell>
        </row>
        <row r="430">
          <cell r="A430">
            <v>428</v>
          </cell>
          <cell r="C430" t="str">
            <v>栃木県</v>
          </cell>
          <cell r="D430" t="str">
            <v>㈱荒井設計</v>
          </cell>
          <cell r="E430" t="str">
            <v>栃木県宇都宮市明保野町2-10</v>
          </cell>
          <cell r="F430" t="str">
            <v>028-634-6010</v>
          </cell>
          <cell r="G430" t="str">
            <v>028-634-6369</v>
          </cell>
          <cell r="H430" t="str">
            <v>代表取締役　佐々木宏幸</v>
          </cell>
          <cell r="I430" t="str">
            <v>茨城事務所</v>
          </cell>
          <cell r="J430" t="str">
            <v>茨城県常陸太田市塙町3601</v>
          </cell>
          <cell r="K430" t="str">
            <v>0294-72-0876</v>
          </cell>
          <cell r="L430" t="str">
            <v>0294-72-0877</v>
          </cell>
          <cell r="M430" t="str">
            <v>所長　矢野安文</v>
          </cell>
          <cell r="N430" t="str">
            <v>測量・コンサル</v>
          </cell>
          <cell r="AK430" t="str">
            <v/>
          </cell>
        </row>
        <row r="431">
          <cell r="A431">
            <v>429</v>
          </cell>
          <cell r="C431" t="str">
            <v>水戸市</v>
          </cell>
          <cell r="D431" t="str">
            <v>園部塗装工業㈱</v>
          </cell>
          <cell r="E431" t="str">
            <v>茨城県水戸市千波町1853-1</v>
          </cell>
          <cell r="F431" t="str">
            <v>029-243-8611</v>
          </cell>
          <cell r="G431" t="str">
            <v>029-243-7042</v>
          </cell>
          <cell r="H431" t="str">
            <v>代表取締役　園部秀利</v>
          </cell>
          <cell r="N431" t="str">
            <v>建設工事</v>
          </cell>
          <cell r="T431" t="str">
            <v>塗・防</v>
          </cell>
          <cell r="AK431" t="str">
            <v/>
          </cell>
        </row>
        <row r="432">
          <cell r="A432">
            <v>430</v>
          </cell>
          <cell r="C432" t="str">
            <v>栃木県</v>
          </cell>
          <cell r="D432" t="str">
            <v>㈱増渕組</v>
          </cell>
          <cell r="E432" t="str">
            <v>栃木県宇都宮市簗瀬町2500-15</v>
          </cell>
          <cell r="F432" t="str">
            <v>028-636-7373</v>
          </cell>
          <cell r="G432" t="str">
            <v>028-637-4401</v>
          </cell>
          <cell r="H432" t="str">
            <v>代表取締役社長　増渕秋雄</v>
          </cell>
          <cell r="N432" t="str">
            <v>建設工事</v>
          </cell>
          <cell r="O432">
            <v>1046</v>
          </cell>
          <cell r="P432">
            <v>1105</v>
          </cell>
          <cell r="Q432" t="str">
            <v>ほ1001電760</v>
          </cell>
          <cell r="R432" t="str">
            <v>管834水754</v>
          </cell>
          <cell r="S432" t="str">
            <v>土・建・と・電・管・ほ・園・水</v>
          </cell>
          <cell r="AK432" t="str">
            <v/>
          </cell>
        </row>
        <row r="433">
          <cell r="A433">
            <v>431</v>
          </cell>
          <cell r="C433" t="str">
            <v>東京都</v>
          </cell>
          <cell r="D433" t="str">
            <v>㈱大氣社</v>
          </cell>
          <cell r="E433" t="str">
            <v>東京都新宿区西新宿2-6-1</v>
          </cell>
          <cell r="F433" t="str">
            <v>03-3344-1851</v>
          </cell>
          <cell r="G433" t="str">
            <v>03-3343-1408</v>
          </cell>
          <cell r="H433" t="str">
            <v>代表取締役　上西栄太郎</v>
          </cell>
          <cell r="I433" t="str">
            <v>茨城営業所</v>
          </cell>
          <cell r="J433" t="str">
            <v>茨城県つくば市竹園2-2-4</v>
          </cell>
          <cell r="K433" t="str">
            <v>029-850-3001</v>
          </cell>
          <cell r="L433" t="str">
            <v>029852-5530</v>
          </cell>
          <cell r="M433" t="str">
            <v>所長　筒木敏弘</v>
          </cell>
          <cell r="N433" t="str">
            <v>建設工事</v>
          </cell>
          <cell r="R433" t="str">
            <v>管1766</v>
          </cell>
          <cell r="S433" t="str">
            <v>管</v>
          </cell>
          <cell r="AK433" t="str">
            <v/>
          </cell>
        </row>
        <row r="434">
          <cell r="A434">
            <v>432</v>
          </cell>
          <cell r="C434" t="str">
            <v>土浦市</v>
          </cell>
          <cell r="D434" t="str">
            <v>高橋興業㈱</v>
          </cell>
          <cell r="E434" t="str">
            <v>茨城県土浦市大町12-1</v>
          </cell>
          <cell r="F434" t="str">
            <v>029-824-2211</v>
          </cell>
          <cell r="G434" t="str">
            <v>029-824-2001</v>
          </cell>
          <cell r="H434" t="str">
            <v>代表取締役　高橋正紀</v>
          </cell>
          <cell r="N434" t="str">
            <v>物品・役務</v>
          </cell>
          <cell r="U434" t="str">
            <v>1803</v>
          </cell>
          <cell r="V434" t="str">
            <v>1804</v>
          </cell>
          <cell r="W434" t="str">
            <v>1805</v>
          </cell>
          <cell r="X434" t="str">
            <v>1899</v>
          </cell>
          <cell r="Y434" t="str">
            <v>2001</v>
          </cell>
          <cell r="Z434" t="str">
            <v>2002</v>
          </cell>
          <cell r="AA434" t="str">
            <v>2099</v>
          </cell>
          <cell r="AB434" t="str">
            <v>2101</v>
          </cell>
          <cell r="AC434" t="str">
            <v>2102</v>
          </cell>
          <cell r="AD434" t="str">
            <v>2103</v>
          </cell>
          <cell r="AE434" t="str">
            <v>2199</v>
          </cell>
          <cell r="AF434" t="str">
            <v>2201</v>
          </cell>
          <cell r="AG434" t="str">
            <v>2299</v>
          </cell>
          <cell r="AK434" t="str">
            <v>設備（運営）管理【火葬場】,設備（運営）管理【斎場】,設備（運営）管理【プール等施設】,設備（運営）管理【その他の設備（運営）管理】,建築物の管理【空調設備保守点検】,建築物の管理【消防・保安設備保守点検】,建築物の管理【その他の建築物の管理】,環境衛生管理【植栽管理】,環境衛生管理【給排水設備】,環境衛生管理【屋内外清掃】,環境衛生管理【その他の環境衛生管理】,施設・設備等の保守管理【電気設備保守点検】,施設・設備等の保守管理【その他の施設・設備等の保守管理】</v>
          </cell>
        </row>
        <row r="435">
          <cell r="A435">
            <v>433</v>
          </cell>
          <cell r="B435" t="str">
            <v>圏内</v>
          </cell>
          <cell r="C435" t="str">
            <v>筑西市</v>
          </cell>
          <cell r="D435" t="str">
            <v>吉江総業㈲</v>
          </cell>
          <cell r="E435" t="str">
            <v>茨城県筑西市倉持1126</v>
          </cell>
          <cell r="F435" t="str">
            <v>0296-52-0165</v>
          </cell>
          <cell r="G435" t="str">
            <v>0296-52-0195</v>
          </cell>
          <cell r="H435" t="str">
            <v>代表取締役　吉江成能</v>
          </cell>
          <cell r="N435" t="str">
            <v>建設工事</v>
          </cell>
          <cell r="O435">
            <v>634</v>
          </cell>
          <cell r="P435">
            <v>594</v>
          </cell>
          <cell r="Q435" t="str">
            <v>ほ564</v>
          </cell>
          <cell r="R435" t="str">
            <v>水552</v>
          </cell>
          <cell r="S435" t="str">
            <v>土・と・ほ</v>
          </cell>
          <cell r="T435" t="str">
            <v>建・石・鋼・しゅ・水</v>
          </cell>
          <cell r="AK435" t="str">
            <v/>
          </cell>
        </row>
        <row r="436">
          <cell r="A436">
            <v>434</v>
          </cell>
          <cell r="B436" t="str">
            <v>圏内</v>
          </cell>
          <cell r="C436" t="str">
            <v>筑西市</v>
          </cell>
          <cell r="D436" t="str">
            <v>吉江総業㈲</v>
          </cell>
          <cell r="E436" t="str">
            <v>茨城県筑西市倉持1126</v>
          </cell>
          <cell r="F436" t="str">
            <v>0296-52-0165</v>
          </cell>
          <cell r="G436" t="str">
            <v>0296-52-0195</v>
          </cell>
          <cell r="H436" t="str">
            <v>代表取締役　吉江成能</v>
          </cell>
          <cell r="N436" t="str">
            <v>物品・役務</v>
          </cell>
          <cell r="U436" t="str">
            <v>2401</v>
          </cell>
          <cell r="V436" t="str">
            <v>2402</v>
          </cell>
          <cell r="AK436" t="str">
            <v>廃棄物処理【廃棄物収集運搬】,廃棄物処理【廃棄物処理】</v>
          </cell>
        </row>
        <row r="437">
          <cell r="A437">
            <v>435</v>
          </cell>
          <cell r="B437" t="str">
            <v>圏内</v>
          </cell>
          <cell r="C437" t="str">
            <v>筑西市</v>
          </cell>
          <cell r="D437" t="str">
            <v>㈲つくば環境サービス</v>
          </cell>
          <cell r="E437" t="str">
            <v>茨城県筑西市横島268</v>
          </cell>
          <cell r="F437" t="str">
            <v>0296-22-2626</v>
          </cell>
          <cell r="G437" t="str">
            <v>0296-22-6100</v>
          </cell>
          <cell r="H437" t="str">
            <v>代表取締役　川嶋伝四郎</v>
          </cell>
          <cell r="N437" t="str">
            <v>物品・役務</v>
          </cell>
          <cell r="U437" t="str">
            <v>2401</v>
          </cell>
          <cell r="AK437" t="str">
            <v>廃棄物処理【廃棄物収集運搬】</v>
          </cell>
        </row>
        <row r="438">
          <cell r="A438">
            <v>436</v>
          </cell>
          <cell r="C438" t="str">
            <v>水戸市</v>
          </cell>
          <cell r="D438" t="str">
            <v>㈱ＮＴＴ東日本－茨城</v>
          </cell>
          <cell r="E438" t="str">
            <v>茨城県水戸市北見町8－8</v>
          </cell>
          <cell r="F438" t="str">
            <v>029-232-4392</v>
          </cell>
          <cell r="G438" t="str">
            <v>029-225-4592</v>
          </cell>
          <cell r="H438" t="str">
            <v>代表取締役　清水健一郎</v>
          </cell>
          <cell r="N438" t="str">
            <v>建設工事</v>
          </cell>
          <cell r="S438" t="str">
            <v>塗・通</v>
          </cell>
          <cell r="AK438" t="str">
            <v/>
          </cell>
        </row>
        <row r="439">
          <cell r="A439">
            <v>437</v>
          </cell>
          <cell r="C439" t="str">
            <v>水戸市</v>
          </cell>
          <cell r="D439" t="str">
            <v>㈱ＮＴＴ東日本－茨城</v>
          </cell>
          <cell r="E439" t="str">
            <v>茨城県水戸市北見町8－8</v>
          </cell>
          <cell r="F439" t="str">
            <v>029-232-4392</v>
          </cell>
          <cell r="G439" t="str">
            <v>029-225-4592</v>
          </cell>
          <cell r="H439" t="str">
            <v>代表取締役　清水健一郎</v>
          </cell>
          <cell r="N439" t="str">
            <v>物品・役務</v>
          </cell>
          <cell r="U439" t="str">
            <v>0102</v>
          </cell>
          <cell r="V439" t="str">
            <v>0103</v>
          </cell>
          <cell r="W439" t="str">
            <v>1003</v>
          </cell>
          <cell r="X439" t="str">
            <v>2202</v>
          </cell>
          <cell r="Y439" t="str">
            <v>2501</v>
          </cell>
          <cell r="Z439" t="str">
            <v>2502</v>
          </cell>
          <cell r="AK439" t="str">
            <v>文具・事務用品類【文具・事務機器】,文具・事務用品類【OA機器】,電気機器類【通信機器】,施設・設備等の保守管理【通信設備保守点検】,コンピューター関連サービス【ハードウェア保守点検】,コンピューター関連サービス【システム開発】</v>
          </cell>
        </row>
        <row r="440">
          <cell r="A440">
            <v>438</v>
          </cell>
          <cell r="C440" t="str">
            <v>常総市</v>
          </cell>
          <cell r="D440" t="str">
            <v>㈱新星コンサルタント</v>
          </cell>
          <cell r="E440" t="str">
            <v>茨城県常総市篠山885-3</v>
          </cell>
          <cell r="F440" t="str">
            <v>0297-42-3333</v>
          </cell>
          <cell r="G440" t="str">
            <v>0297-42-3334</v>
          </cell>
          <cell r="H440" t="str">
            <v>代表取締役　中島正規</v>
          </cell>
          <cell r="N440" t="str">
            <v>測量・コンサル</v>
          </cell>
          <cell r="AK440" t="str">
            <v/>
          </cell>
        </row>
        <row r="441">
          <cell r="A441">
            <v>439</v>
          </cell>
          <cell r="C441" t="str">
            <v>常総市</v>
          </cell>
          <cell r="D441" t="str">
            <v>㈱新星コンサルタント</v>
          </cell>
          <cell r="E441" t="str">
            <v>茨城県常総市篠山885-3</v>
          </cell>
          <cell r="F441" t="str">
            <v>0297-42-3333</v>
          </cell>
          <cell r="G441" t="str">
            <v>0297-42-3334</v>
          </cell>
          <cell r="H441" t="str">
            <v>代表取締役　中島正規</v>
          </cell>
          <cell r="N441" t="str">
            <v>物品・役務</v>
          </cell>
          <cell r="U441" t="str">
            <v>0102</v>
          </cell>
          <cell r="V441" t="str">
            <v>0499</v>
          </cell>
          <cell r="W441" t="str">
            <v>2301</v>
          </cell>
          <cell r="X441" t="str">
            <v>2302</v>
          </cell>
          <cell r="Y441" t="str">
            <v>2502</v>
          </cell>
          <cell r="Z441" t="str">
            <v>2503</v>
          </cell>
          <cell r="AA441" t="str">
            <v>2504</v>
          </cell>
          <cell r="AB441" t="str">
            <v>2505</v>
          </cell>
          <cell r="AK441" t="str">
            <v>文具・事務用品類【文具・事務機器】,印刷・製本類【その他の印刷・製本類】,調査・分析・検査業務【自然環境】,調査・分析・検査業務【市場調査・計画策定】,コンピューター関連サービス【システム開発】,コンピューター関連サービス【データー処理】,コンピューター関連サービス【インターネット業務】,コンピューター関連サービス【地図作成】</v>
          </cell>
        </row>
        <row r="442">
          <cell r="A442">
            <v>440</v>
          </cell>
          <cell r="B442" t="str">
            <v>圏内</v>
          </cell>
          <cell r="C442" t="str">
            <v>筑西市</v>
          </cell>
          <cell r="D442" t="str">
            <v>㈲瀬尾泰三商店</v>
          </cell>
          <cell r="E442" t="str">
            <v>茨城県筑西市中上野121-1</v>
          </cell>
          <cell r="F442" t="str">
            <v>0296-52-0121</v>
          </cell>
          <cell r="G442" t="str">
            <v>0296-52-0119</v>
          </cell>
          <cell r="H442" t="str">
            <v>代表取締役　瀬尾満</v>
          </cell>
          <cell r="N442" t="str">
            <v>物品・役務</v>
          </cell>
          <cell r="U442" t="str">
            <v>1501</v>
          </cell>
          <cell r="AK442" t="str">
            <v>燃料・油脂類【ガソリン等】</v>
          </cell>
        </row>
        <row r="443">
          <cell r="A443">
            <v>441</v>
          </cell>
          <cell r="C443" t="str">
            <v>つくば市</v>
          </cell>
          <cell r="D443" t="str">
            <v>クリタ分析センター㈱</v>
          </cell>
          <cell r="E443" t="str">
            <v>茨城県つくば市高野台2-8-14</v>
          </cell>
          <cell r="F443" t="str">
            <v>029-836-7011</v>
          </cell>
          <cell r="G443" t="str">
            <v>029-836-7037</v>
          </cell>
          <cell r="H443" t="str">
            <v>代表取締役　髙橋則夫</v>
          </cell>
          <cell r="N443" t="str">
            <v>物品・役務</v>
          </cell>
          <cell r="U443" t="str">
            <v>2301</v>
          </cell>
          <cell r="AK443" t="str">
            <v>調査・分析・検査業務【自然環境】</v>
          </cell>
        </row>
        <row r="444">
          <cell r="A444">
            <v>442</v>
          </cell>
          <cell r="C444" t="str">
            <v>栃木県</v>
          </cell>
          <cell r="D444" t="str">
            <v>小山ビルサービス㈱</v>
          </cell>
          <cell r="E444" t="str">
            <v>栃木県小山市若木町2-13-30</v>
          </cell>
          <cell r="F444" t="str">
            <v>0285-21-0015</v>
          </cell>
          <cell r="G444" t="str">
            <v>0285-21-0010</v>
          </cell>
          <cell r="H444" t="str">
            <v>代表取締役　杉本實</v>
          </cell>
          <cell r="N444" t="str">
            <v>物品・役務</v>
          </cell>
          <cell r="U444" t="str">
            <v>0501</v>
          </cell>
          <cell r="V444" t="str">
            <v>0502</v>
          </cell>
          <cell r="W444" t="str">
            <v>2103</v>
          </cell>
          <cell r="X444" t="str">
            <v>0799</v>
          </cell>
          <cell r="Y444" t="str">
            <v>0804</v>
          </cell>
          <cell r="Z444" t="str">
            <v>1001</v>
          </cell>
          <cell r="AA444" t="str">
            <v>1002</v>
          </cell>
          <cell r="AB444" t="str">
            <v>1201</v>
          </cell>
          <cell r="AC444" t="str">
            <v>1299</v>
          </cell>
          <cell r="AD444" t="str">
            <v>1302</v>
          </cell>
          <cell r="AE444" t="str">
            <v>2001</v>
          </cell>
          <cell r="AF444" t="str">
            <v>2002</v>
          </cell>
          <cell r="AG444" t="str">
            <v>2003</v>
          </cell>
          <cell r="AH444" t="str">
            <v>2099</v>
          </cell>
          <cell r="AI444" t="str">
            <v>2101</v>
          </cell>
          <cell r="AJ444" t="str">
            <v>2102・2103・2199・2201・2299・2604・2699</v>
          </cell>
          <cell r="AK444" t="str">
            <v>家具・室内装飾類【家具】,家具・室内装飾類【装飾】,環境衛生管理【屋内外清掃】,精密機器類【その他の精密機器類】,産業機器類【水処理・ごみ処理施設関連機器類】,電気機器類【家電器具】,電気機器類【電気設備】,日用雑貨・金物・荒物類【日用雑貨・金物・荒物類】,日用雑貨・金物・荒物類【その他の雑貨類】,消防防災機器・用品【消防用資材器具類】,建築物の管理【空調設備保守点検】,建築物の管理【消防・保安設備保守点検】,建築物の管理【浄化槽保守点検】,建築物の管理【その他の建築物の管理】,環境衛生管理【植栽管理】</v>
          </cell>
        </row>
        <row r="445">
          <cell r="A445">
            <v>443</v>
          </cell>
          <cell r="C445" t="str">
            <v>大阪府</v>
          </cell>
          <cell r="D445" t="str">
            <v>アタカ大機㈱</v>
          </cell>
          <cell r="E445" t="str">
            <v>大阪府大阪市此花区西九条5-3-28</v>
          </cell>
          <cell r="F445" t="str">
            <v>06-6469-9652</v>
          </cell>
          <cell r="G445" t="str">
            <v>06-6662-1483</v>
          </cell>
          <cell r="H445" t="str">
            <v>取締役社長　小川泰雄</v>
          </cell>
          <cell r="I445" t="str">
            <v>東関東支店</v>
          </cell>
          <cell r="J445" t="str">
            <v>茨城県水戸市桜川1-5-15</v>
          </cell>
          <cell r="K445" t="str">
            <v>029-226-7157</v>
          </cell>
          <cell r="L445" t="str">
            <v>029-226-7491</v>
          </cell>
          <cell r="M445" t="str">
            <v>支店長　毛塚昇吾</v>
          </cell>
          <cell r="N445" t="str">
            <v>建設工事</v>
          </cell>
          <cell r="R445" t="str">
            <v>管1091水1231</v>
          </cell>
          <cell r="S445" t="str">
            <v>管・機・水・清</v>
          </cell>
          <cell r="AK445" t="str">
            <v/>
          </cell>
        </row>
        <row r="446">
          <cell r="A446">
            <v>444</v>
          </cell>
          <cell r="C446" t="str">
            <v>下妻市</v>
          </cell>
          <cell r="D446" t="str">
            <v>㈱根本工業</v>
          </cell>
          <cell r="E446" t="str">
            <v>茨城県下妻市高道祖2748-2</v>
          </cell>
          <cell r="F446" t="str">
            <v>0296-43-7022</v>
          </cell>
          <cell r="G446" t="str">
            <v>0296-43-7189</v>
          </cell>
          <cell r="H446" t="str">
            <v>代表取締役　根本昻一</v>
          </cell>
          <cell r="N446" t="str">
            <v>建設工事</v>
          </cell>
          <cell r="O446">
            <v>881</v>
          </cell>
          <cell r="P446">
            <v>783</v>
          </cell>
          <cell r="Q446" t="str">
            <v>ほ781</v>
          </cell>
          <cell r="R446" t="str">
            <v>水669</v>
          </cell>
          <cell r="S446" t="str">
            <v>土・建・ほ・水</v>
          </cell>
          <cell r="AK446" t="str">
            <v/>
          </cell>
        </row>
        <row r="447">
          <cell r="A447">
            <v>445</v>
          </cell>
          <cell r="C447" t="str">
            <v>東京都</v>
          </cell>
          <cell r="D447" t="str">
            <v>清水建設㈱</v>
          </cell>
          <cell r="E447" t="str">
            <v>東京都港区芝浦1-2-3</v>
          </cell>
          <cell r="F447" t="str">
            <v>03-5441-1111</v>
          </cell>
          <cell r="G447" t="str">
            <v>03-5441-0399</v>
          </cell>
          <cell r="H447" t="str">
            <v>取締役社長　宮本洋一</v>
          </cell>
          <cell r="I447" t="str">
            <v>関東支店</v>
          </cell>
          <cell r="J447" t="str">
            <v>埼玉県さいたま市大宮区下町1-51</v>
          </cell>
          <cell r="K447" t="str">
            <v>048-631-3311</v>
          </cell>
          <cell r="L447" t="str">
            <v>048-631-3315</v>
          </cell>
          <cell r="M447" t="str">
            <v>執行役員支店長　田中茂</v>
          </cell>
          <cell r="N447" t="str">
            <v>建設工事</v>
          </cell>
          <cell r="O447">
            <v>1887</v>
          </cell>
          <cell r="P447">
            <v>1906</v>
          </cell>
          <cell r="Q447" t="str">
            <v>ほ1444電1515</v>
          </cell>
          <cell r="R447" t="str">
            <v>管1571水1594</v>
          </cell>
          <cell r="S447" t="str">
            <v>土・建・大・左・と・石・屋・電・管・タ・鋼・筋・ほ・しゅ・板・ガ・塗・防・内・機・絶・通・園・井・具・水・消・清</v>
          </cell>
          <cell r="AK447" t="str">
            <v/>
          </cell>
        </row>
        <row r="448">
          <cell r="A448">
            <v>446</v>
          </cell>
          <cell r="C448" t="str">
            <v>大阪府</v>
          </cell>
          <cell r="D448" t="str">
            <v>アタカ大機㈱</v>
          </cell>
          <cell r="E448" t="str">
            <v>大阪府大阪市此花区西九条5-3-28</v>
          </cell>
          <cell r="F448" t="str">
            <v>06-6469-9652</v>
          </cell>
          <cell r="G448" t="str">
            <v>06-6662-1483</v>
          </cell>
          <cell r="H448" t="str">
            <v>取締役社長　小川泰雄</v>
          </cell>
          <cell r="I448" t="str">
            <v>東関東支店</v>
          </cell>
          <cell r="J448" t="str">
            <v>茨城県水戸市桜川1-5-15</v>
          </cell>
          <cell r="K448" t="str">
            <v>029-226-7157</v>
          </cell>
          <cell r="L448" t="str">
            <v>029-226-7491</v>
          </cell>
          <cell r="M448" t="str">
            <v>支店長　毛塚昇吾</v>
          </cell>
          <cell r="N448" t="str">
            <v>物品・役務</v>
          </cell>
          <cell r="U448" t="str">
            <v>0702</v>
          </cell>
          <cell r="V448" t="str">
            <v>0804</v>
          </cell>
          <cell r="W448" t="str">
            <v>1002</v>
          </cell>
          <cell r="X448" t="str">
            <v>1402</v>
          </cell>
          <cell r="Y448" t="str">
            <v>1802</v>
          </cell>
          <cell r="Z448" t="str">
            <v>2201</v>
          </cell>
          <cell r="AA448" t="str">
            <v>2203</v>
          </cell>
          <cell r="AK448" t="str">
            <v>精密機器類【計量計測機器】,産業機器類【水処理・ごみ処理施設関連機器類】,電気機器類【電気設備】,薬品類【化学工業薬品】,設備（運営）管理【し尿処理施設】,施設・設備等の保守管理【電気設備保守点検】,施設・設備等の保守管理【計装設備等保守】</v>
          </cell>
        </row>
        <row r="449">
          <cell r="A449">
            <v>447</v>
          </cell>
          <cell r="C449" t="str">
            <v>宮城県</v>
          </cell>
          <cell r="D449" t="str">
            <v>㈱東北議事録センター</v>
          </cell>
          <cell r="E449" t="str">
            <v>宮城県仙台市宮城野区東仙台1-18-21</v>
          </cell>
          <cell r="F449" t="str">
            <v>022-252-7456</v>
          </cell>
          <cell r="G449" t="str">
            <v>022-252-7458</v>
          </cell>
          <cell r="H449" t="str">
            <v>代表取締役　阿部光章</v>
          </cell>
          <cell r="N449" t="str">
            <v>物品・役務</v>
          </cell>
          <cell r="U449" t="str">
            <v>2806</v>
          </cell>
          <cell r="V449" t="str">
            <v>2599</v>
          </cell>
          <cell r="AK449" t="str">
            <v>その他の業務【速記・会議録】,コンピューター関連サービス【その他のコンピューター関連サービス】</v>
          </cell>
        </row>
        <row r="450">
          <cell r="A450">
            <v>448</v>
          </cell>
          <cell r="C450" t="str">
            <v>栃木県</v>
          </cell>
          <cell r="D450" t="str">
            <v>合資会社　渡辺商店</v>
          </cell>
          <cell r="E450" t="str">
            <v>栃木県小山市喜沢1394</v>
          </cell>
          <cell r="F450" t="str">
            <v>0285-22-0214</v>
          </cell>
          <cell r="G450" t="str">
            <v>0285-25-5105</v>
          </cell>
          <cell r="H450" t="str">
            <v>代表社員　渡辺圭一</v>
          </cell>
          <cell r="N450" t="str">
            <v>物品・役務</v>
          </cell>
          <cell r="U450" t="str">
            <v>1301</v>
          </cell>
          <cell r="V450" t="str">
            <v>1302</v>
          </cell>
          <cell r="W450" t="str">
            <v>1303</v>
          </cell>
          <cell r="X450" t="str">
            <v>1304</v>
          </cell>
          <cell r="Y450" t="str">
            <v>1399</v>
          </cell>
          <cell r="AK450" t="str">
            <v>消防防災機器・用品【救急・消防車両】,消防防災機器・用品【消防用資材器具類】,消防防災機器・用品【消防用被服類】,消防防災機器・用品【警報装置】,消防防災機器・用品【その他の消防防災機器・用品類】</v>
          </cell>
        </row>
        <row r="451">
          <cell r="A451">
            <v>449</v>
          </cell>
          <cell r="B451" t="str">
            <v>圏内</v>
          </cell>
          <cell r="C451" t="str">
            <v>筑西市</v>
          </cell>
          <cell r="D451" t="str">
            <v>アキラ建設㈱</v>
          </cell>
          <cell r="E451" t="str">
            <v>茨城県筑西市成田321</v>
          </cell>
          <cell r="F451" t="str">
            <v>0296-24-2005</v>
          </cell>
          <cell r="G451" t="str">
            <v>0296-25-2188</v>
          </cell>
          <cell r="H451" t="str">
            <v>代表取締役　志賀野明範</v>
          </cell>
          <cell r="N451" t="str">
            <v>建設工事</v>
          </cell>
          <cell r="O451">
            <v>659</v>
          </cell>
          <cell r="P451">
            <v>832</v>
          </cell>
          <cell r="S451" t="str">
            <v>建</v>
          </cell>
          <cell r="T451" t="str">
            <v>土・と</v>
          </cell>
          <cell r="AK451" t="str">
            <v/>
          </cell>
        </row>
        <row r="452">
          <cell r="A452">
            <v>450</v>
          </cell>
          <cell r="C452" t="str">
            <v>東京都</v>
          </cell>
          <cell r="D452" t="str">
            <v>浅野環境ソリューション㈱</v>
          </cell>
          <cell r="E452" t="str">
            <v>東京都台東区元浅草2-6-6</v>
          </cell>
          <cell r="F452" t="str">
            <v>03-5827-7051</v>
          </cell>
          <cell r="G452" t="str">
            <v>03-5827-7058</v>
          </cell>
          <cell r="H452" t="str">
            <v>代表取締役　島　卓司</v>
          </cell>
          <cell r="N452" t="str">
            <v>建設工事</v>
          </cell>
          <cell r="O452">
            <v>790</v>
          </cell>
          <cell r="P452">
            <v>799</v>
          </cell>
          <cell r="R452" t="str">
            <v>水775</v>
          </cell>
          <cell r="S452" t="str">
            <v>土・機・水・清</v>
          </cell>
          <cell r="AK452" t="str">
            <v/>
          </cell>
        </row>
        <row r="453">
          <cell r="A453">
            <v>451</v>
          </cell>
          <cell r="C453" t="str">
            <v>東京都</v>
          </cell>
          <cell r="D453" t="str">
            <v>日本スタンドサービス㈱</v>
          </cell>
          <cell r="E453" t="str">
            <v>東京都葛飾区東金町6-21-16</v>
          </cell>
          <cell r="F453" t="str">
            <v>03-3600-2722</v>
          </cell>
          <cell r="G453" t="str">
            <v>03-3600-2973</v>
          </cell>
          <cell r="H453" t="str">
            <v>代表取締役　中田幸宣</v>
          </cell>
          <cell r="N453" t="str">
            <v>物品・役務</v>
          </cell>
          <cell r="U453" t="str">
            <v>2899</v>
          </cell>
          <cell r="AJ453" t="str">
            <v>地下タンク清掃・漏洩検査</v>
          </cell>
          <cell r="AK453" t="str">
            <v>その他の業務【その他の業務】</v>
          </cell>
        </row>
        <row r="454">
          <cell r="A454">
            <v>452</v>
          </cell>
          <cell r="C454" t="str">
            <v>東京都</v>
          </cell>
          <cell r="D454" t="str">
            <v>帝商㈱</v>
          </cell>
          <cell r="E454" t="str">
            <v>東京都中央区日本橋2-5-13</v>
          </cell>
          <cell r="F454" t="str">
            <v>03-3281-4221</v>
          </cell>
          <cell r="G454" t="str">
            <v>03-3281-4233</v>
          </cell>
          <cell r="H454" t="str">
            <v>代表取締役　毛利哲</v>
          </cell>
          <cell r="N454" t="str">
            <v>物品・役務</v>
          </cell>
          <cell r="U454" t="str">
            <v>1301</v>
          </cell>
          <cell r="V454" t="str">
            <v>1302</v>
          </cell>
          <cell r="W454" t="str">
            <v>1303</v>
          </cell>
          <cell r="X454" t="str">
            <v>1304</v>
          </cell>
          <cell r="Y454" t="str">
            <v>1399</v>
          </cell>
          <cell r="AK454" t="str">
            <v>消防防災機器・用品【救急・消防車両】,消防防災機器・用品【消防用資材器具類】,消防防災機器・用品【消防用被服類】,消防防災機器・用品【警報装置】,消防防災機器・用品【その他の消防防災機器・用品類】</v>
          </cell>
        </row>
        <row r="455">
          <cell r="A455">
            <v>453</v>
          </cell>
          <cell r="C455" t="str">
            <v>長野県</v>
          </cell>
          <cell r="D455" t="str">
            <v>イー・ステージ㈱</v>
          </cell>
          <cell r="E455" t="str">
            <v>長野県小諸市大字平原309-1</v>
          </cell>
          <cell r="F455" t="str">
            <v>0267-25-8880</v>
          </cell>
          <cell r="G455" t="str">
            <v>0267-25-8881</v>
          </cell>
          <cell r="H455" t="str">
            <v>代表取締役　鈴木宏信</v>
          </cell>
          <cell r="N455" t="str">
            <v>物品・役務</v>
          </cell>
          <cell r="U455" t="str">
            <v>2401</v>
          </cell>
          <cell r="V455" t="str">
            <v>2402</v>
          </cell>
          <cell r="AK455" t="str">
            <v>廃棄物処理【廃棄物収集運搬】,廃棄物処理【廃棄物処理】</v>
          </cell>
        </row>
        <row r="456">
          <cell r="A456">
            <v>454</v>
          </cell>
          <cell r="C456" t="str">
            <v>水戸市</v>
          </cell>
          <cell r="D456" t="str">
            <v>東神電池工業㈱</v>
          </cell>
          <cell r="E456" t="str">
            <v>茨城県水戸市城東1-2-45</v>
          </cell>
          <cell r="F456" t="str">
            <v>029-300-1313</v>
          </cell>
          <cell r="G456" t="str">
            <v>029-227-0569</v>
          </cell>
          <cell r="H456" t="str">
            <v>代表取締役　永井靖彦</v>
          </cell>
          <cell r="N456" t="str">
            <v>建設工事</v>
          </cell>
          <cell r="Q456" t="str">
            <v>電872</v>
          </cell>
          <cell r="S456" t="str">
            <v>電</v>
          </cell>
          <cell r="AK456" t="str">
            <v/>
          </cell>
        </row>
        <row r="457">
          <cell r="A457">
            <v>455</v>
          </cell>
          <cell r="C457" t="str">
            <v>水戸市</v>
          </cell>
          <cell r="D457" t="str">
            <v>東神電池工業㈱</v>
          </cell>
          <cell r="E457" t="str">
            <v>茨城県水戸市城東1-2-45</v>
          </cell>
          <cell r="F457" t="str">
            <v>029-300-1313</v>
          </cell>
          <cell r="G457" t="str">
            <v>029-227-0569</v>
          </cell>
          <cell r="H457" t="str">
            <v>代表取締役　永井靖彦</v>
          </cell>
          <cell r="N457" t="str">
            <v>物品・役務</v>
          </cell>
          <cell r="U457" t="str">
            <v>1002</v>
          </cell>
          <cell r="V457" t="str">
            <v>2201</v>
          </cell>
          <cell r="AJ457" t="str">
            <v>非常用電源装置等の保守</v>
          </cell>
          <cell r="AK457" t="str">
            <v>電気機器類【電気設備】,施設・設備等の保守管理【電気設備保守点検】</v>
          </cell>
        </row>
        <row r="458">
          <cell r="A458">
            <v>456</v>
          </cell>
          <cell r="C458" t="str">
            <v>つくば市</v>
          </cell>
          <cell r="D458" t="str">
            <v>飯岡建設㈱</v>
          </cell>
          <cell r="E458" t="str">
            <v>茨城県つくば市金田1953-4</v>
          </cell>
          <cell r="F458" t="str">
            <v>029-857-3521</v>
          </cell>
          <cell r="G458" t="str">
            <v>029-857-2321</v>
          </cell>
          <cell r="H458" t="str">
            <v>代表取締役　小林美智代</v>
          </cell>
          <cell r="N458" t="str">
            <v>建設工事</v>
          </cell>
          <cell r="O458">
            <v>848</v>
          </cell>
          <cell r="P458">
            <v>801</v>
          </cell>
          <cell r="Q458" t="str">
            <v>ほ706</v>
          </cell>
          <cell r="R458" t="str">
            <v>水595</v>
          </cell>
          <cell r="S458" t="str">
            <v>土・建・と・鋼・ほ・園・水</v>
          </cell>
          <cell r="T458" t="str">
            <v>石・しゅ</v>
          </cell>
          <cell r="AK458" t="str">
            <v/>
          </cell>
        </row>
        <row r="459">
          <cell r="A459">
            <v>457</v>
          </cell>
          <cell r="C459" t="str">
            <v>富山県</v>
          </cell>
          <cell r="D459" t="str">
            <v>㈱宮本工業所</v>
          </cell>
          <cell r="E459" t="str">
            <v>富山県富山市奥田新田12-3</v>
          </cell>
          <cell r="F459" t="str">
            <v>076-441-2201</v>
          </cell>
          <cell r="G459" t="str">
            <v>076-441-6645</v>
          </cell>
          <cell r="H459" t="str">
            <v>代表取締役　宮本芳樹</v>
          </cell>
          <cell r="N459" t="str">
            <v>建設工事</v>
          </cell>
          <cell r="Q459" t="str">
            <v>電877</v>
          </cell>
          <cell r="S459" t="str">
            <v>電・タ・機</v>
          </cell>
          <cell r="AK459" t="str">
            <v/>
          </cell>
        </row>
        <row r="460">
          <cell r="A460">
            <v>458</v>
          </cell>
          <cell r="C460" t="str">
            <v>富山県</v>
          </cell>
          <cell r="D460" t="str">
            <v>㈱宮本工業所</v>
          </cell>
          <cell r="E460" t="str">
            <v>富山県富山市奥田新田12-3</v>
          </cell>
          <cell r="F460" t="str">
            <v>076-441-2201</v>
          </cell>
          <cell r="G460" t="str">
            <v>076-441-6645</v>
          </cell>
          <cell r="H460" t="str">
            <v>代表取締役　宮本芳樹</v>
          </cell>
          <cell r="N460" t="str">
            <v>物品・役務</v>
          </cell>
          <cell r="U460" t="str">
            <v>1799</v>
          </cell>
          <cell r="V460" t="str">
            <v>2299</v>
          </cell>
          <cell r="AK460" t="str">
            <v>その他の物品【その他の物品】,施設・設備等の保守管理【その他の施設・設備等の保守管理】</v>
          </cell>
        </row>
        <row r="461">
          <cell r="A461">
            <v>459</v>
          </cell>
          <cell r="C461" t="str">
            <v>富山県</v>
          </cell>
          <cell r="D461" t="str">
            <v>㈱五輪</v>
          </cell>
          <cell r="E461" t="str">
            <v>富山県富山市奥田新田12-3</v>
          </cell>
          <cell r="F461" t="str">
            <v>076-442-0133</v>
          </cell>
          <cell r="G461" t="str">
            <v>076-442-9183</v>
          </cell>
          <cell r="H461" t="str">
            <v>代表取締役　宮本幸司朗</v>
          </cell>
          <cell r="N461" t="str">
            <v>物品・役務</v>
          </cell>
          <cell r="U461" t="str">
            <v>1803</v>
          </cell>
          <cell r="AK461" t="str">
            <v>設備（運営）管理【火葬場】</v>
          </cell>
        </row>
        <row r="462">
          <cell r="A462">
            <v>460</v>
          </cell>
          <cell r="B462" t="str">
            <v>圏内</v>
          </cell>
          <cell r="C462" t="str">
            <v>筑西市</v>
          </cell>
          <cell r="D462" t="str">
            <v>モンマート村上</v>
          </cell>
          <cell r="E462" t="str">
            <v>茨城県筑西市中館531</v>
          </cell>
          <cell r="F462" t="str">
            <v>0296-22-6988</v>
          </cell>
          <cell r="G462" t="str">
            <v>0296-24-7871</v>
          </cell>
          <cell r="H462" t="str">
            <v>村上叶</v>
          </cell>
          <cell r="N462" t="str">
            <v>物品・役務</v>
          </cell>
          <cell r="U462" t="str">
            <v>1703</v>
          </cell>
          <cell r="AK462" t="str">
            <v>その他の物品【食糧品】</v>
          </cell>
        </row>
        <row r="463">
          <cell r="A463">
            <v>461</v>
          </cell>
          <cell r="C463" t="str">
            <v>東京都</v>
          </cell>
          <cell r="D463" t="str">
            <v>日本リーテック㈱</v>
          </cell>
          <cell r="E463" t="str">
            <v>東京都北区西ヶ原1-52-10</v>
          </cell>
          <cell r="F463" t="str">
            <v>03-3918-7636</v>
          </cell>
          <cell r="G463" t="str">
            <v>03-3910-8467</v>
          </cell>
          <cell r="H463" t="str">
            <v>代表取締役社長　原　洋二</v>
          </cell>
          <cell r="I463" t="str">
            <v>茨城営業所</v>
          </cell>
          <cell r="J463" t="str">
            <v>茨城県取手市青柳112-1</v>
          </cell>
          <cell r="K463" t="str">
            <v>0297-74-1340</v>
          </cell>
          <cell r="L463" t="str">
            <v>0297-72-0609</v>
          </cell>
          <cell r="M463" t="str">
            <v>所長　津守英明</v>
          </cell>
          <cell r="N463" t="str">
            <v>建設工事</v>
          </cell>
          <cell r="Q463" t="str">
            <v>電1607</v>
          </cell>
          <cell r="AK463" t="str">
            <v/>
          </cell>
        </row>
        <row r="464">
          <cell r="A464">
            <v>462</v>
          </cell>
          <cell r="B464" t="str">
            <v>圏内</v>
          </cell>
          <cell r="C464" t="str">
            <v>筑西市</v>
          </cell>
          <cell r="D464" t="str">
            <v>㈱下館電業社</v>
          </cell>
          <cell r="E464" t="str">
            <v>茨城県筑西市甲350</v>
          </cell>
          <cell r="F464" t="str">
            <v>0296-22-3740</v>
          </cell>
          <cell r="G464" t="str">
            <v>0296-25-3008</v>
          </cell>
          <cell r="H464" t="str">
            <v>代表取締役　笠倉勉</v>
          </cell>
          <cell r="N464" t="str">
            <v>建設工事</v>
          </cell>
          <cell r="Q464" t="str">
            <v>電716</v>
          </cell>
          <cell r="R464" t="str">
            <v>管638</v>
          </cell>
          <cell r="T464" t="str">
            <v>電・管</v>
          </cell>
          <cell r="AK464" t="str">
            <v/>
          </cell>
        </row>
        <row r="465">
          <cell r="A465">
            <v>463</v>
          </cell>
          <cell r="B465" t="str">
            <v>圏内</v>
          </cell>
          <cell r="C465" t="str">
            <v>筑西市</v>
          </cell>
          <cell r="D465" t="str">
            <v>㈱下館電業社</v>
          </cell>
          <cell r="E465" t="str">
            <v>茨城県筑西市甲350</v>
          </cell>
          <cell r="F465" t="str">
            <v>0296-22-3740</v>
          </cell>
          <cell r="G465" t="str">
            <v>0296-25-3008</v>
          </cell>
          <cell r="H465" t="str">
            <v>代表取締役　笠倉勉</v>
          </cell>
          <cell r="N465" t="str">
            <v>物品・役務</v>
          </cell>
          <cell r="U465" t="str">
            <v>1001</v>
          </cell>
          <cell r="V465" t="str">
            <v>1002</v>
          </cell>
          <cell r="W465" t="str">
            <v>1003</v>
          </cell>
          <cell r="X465" t="str">
            <v>1099</v>
          </cell>
          <cell r="AK465" t="str">
            <v>電気機器類【家電器具】,電気機器類【電気設備】,電気機器類【通信機器】,電気機器類【その他の電気製品】</v>
          </cell>
        </row>
        <row r="466">
          <cell r="A466">
            <v>464</v>
          </cell>
          <cell r="B466" t="str">
            <v>圏内</v>
          </cell>
          <cell r="C466" t="str">
            <v>桜川市</v>
          </cell>
          <cell r="D466" t="str">
            <v>天賀谷電気管理事務所</v>
          </cell>
          <cell r="E466" t="str">
            <v>茨城県桜川市水戸232</v>
          </cell>
          <cell r="F466" t="str">
            <v>0296-75-4674</v>
          </cell>
          <cell r="G466" t="str">
            <v>0296-75-4674</v>
          </cell>
          <cell r="H466" t="str">
            <v>天賀谷正</v>
          </cell>
          <cell r="N466" t="str">
            <v>物品・役務</v>
          </cell>
          <cell r="U466" t="str">
            <v>2201</v>
          </cell>
          <cell r="AK466" t="str">
            <v>施設・設備等の保守管理【電気設備保守点検】</v>
          </cell>
        </row>
        <row r="467">
          <cell r="A467">
            <v>465</v>
          </cell>
          <cell r="B467" t="str">
            <v>圏内</v>
          </cell>
          <cell r="C467" t="str">
            <v>つくば市</v>
          </cell>
          <cell r="D467" t="str">
            <v>ミドリ安全筑波㈱</v>
          </cell>
          <cell r="E467" t="str">
            <v>茨城県つくば市下広岡1055-543</v>
          </cell>
          <cell r="F467" t="str">
            <v>029-855-5031</v>
          </cell>
          <cell r="G467" t="str">
            <v>029-855-5041</v>
          </cell>
          <cell r="H467" t="str">
            <v>代表取締役　辻村正</v>
          </cell>
          <cell r="I467" t="str">
            <v>筑西営業所</v>
          </cell>
          <cell r="J467" t="str">
            <v>茨城県筑西市女方176-1川島ビル</v>
          </cell>
          <cell r="K467" t="str">
            <v>0296-20-2110</v>
          </cell>
          <cell r="L467" t="str">
            <v>0296-28-4656</v>
          </cell>
          <cell r="M467" t="str">
            <v>所長　篠崎実</v>
          </cell>
          <cell r="N467" t="str">
            <v>物品・役務</v>
          </cell>
          <cell r="U467" t="str">
            <v>1101</v>
          </cell>
          <cell r="V467" t="str">
            <v>1199</v>
          </cell>
          <cell r="W467" t="str">
            <v>1302</v>
          </cell>
          <cell r="X467" t="str">
            <v>1303</v>
          </cell>
          <cell r="Y467" t="str">
            <v>1399</v>
          </cell>
          <cell r="AK467" t="str">
            <v>繊維皮革類【衣料品】,繊維皮革類【その他の繊維皮革類】,消防防災機器・用品【消防用資材器具類】,消防防災機器・用品【消防用被服類】,消防防災機器・用品【その他の消防防災機器・用品類】</v>
          </cell>
        </row>
        <row r="468">
          <cell r="A468">
            <v>466</v>
          </cell>
          <cell r="C468" t="str">
            <v>東京都</v>
          </cell>
          <cell r="D468" t="str">
            <v>太陽計測㈱</v>
          </cell>
          <cell r="E468" t="str">
            <v>東京都大田区山王1-2-6</v>
          </cell>
          <cell r="F468" t="str">
            <v>03-4426-5000</v>
          </cell>
          <cell r="G468" t="str">
            <v>03-4426-5115</v>
          </cell>
          <cell r="H468" t="str">
            <v>代表取締役社長　弘田朗</v>
          </cell>
          <cell r="I468" t="str">
            <v>つくば営業所</v>
          </cell>
          <cell r="J468" t="str">
            <v>茨城県つくば市花室1003-6ケーアイビル</v>
          </cell>
          <cell r="K468" t="str">
            <v>029-857-2452</v>
          </cell>
          <cell r="L468" t="str">
            <v>029-857-4629</v>
          </cell>
          <cell r="M468" t="str">
            <v>所長　山口　秀</v>
          </cell>
          <cell r="N468" t="str">
            <v>建設工事</v>
          </cell>
          <cell r="Q468" t="str">
            <v>電903</v>
          </cell>
          <cell r="R468" t="str">
            <v>管800</v>
          </cell>
          <cell r="S468" t="str">
            <v>電・管・通</v>
          </cell>
          <cell r="T468" t="str">
            <v>機</v>
          </cell>
          <cell r="AK468" t="str">
            <v/>
          </cell>
        </row>
        <row r="469">
          <cell r="A469">
            <v>467</v>
          </cell>
          <cell r="C469" t="str">
            <v>東京都</v>
          </cell>
          <cell r="D469" t="str">
            <v>太陽計測㈱</v>
          </cell>
          <cell r="E469" t="str">
            <v>東京都大田区山王1-2-6</v>
          </cell>
          <cell r="F469" t="str">
            <v>03-4426-5000</v>
          </cell>
          <cell r="G469" t="str">
            <v>03-4426-5115</v>
          </cell>
          <cell r="H469" t="str">
            <v>代表取締役社長　弘田朗</v>
          </cell>
          <cell r="I469" t="str">
            <v>つくば営業所</v>
          </cell>
          <cell r="J469" t="str">
            <v>茨城県つくば市花室1003-6ケーアイビル</v>
          </cell>
          <cell r="K469" t="str">
            <v>029-857-2452</v>
          </cell>
          <cell r="L469" t="str">
            <v>029-857-4629</v>
          </cell>
          <cell r="M469" t="str">
            <v>所長　山口　秀</v>
          </cell>
          <cell r="N469" t="str">
            <v>物品・役務</v>
          </cell>
          <cell r="U469" t="str">
            <v>0101</v>
          </cell>
          <cell r="V469" t="str">
            <v>0103</v>
          </cell>
          <cell r="W469" t="str">
            <v>0701</v>
          </cell>
          <cell r="X469" t="str">
            <v>0702</v>
          </cell>
          <cell r="Y469" t="str">
            <v>2502</v>
          </cell>
          <cell r="Z469" t="str">
            <v>2503</v>
          </cell>
          <cell r="AA469" t="str">
            <v>2601</v>
          </cell>
          <cell r="AB469" t="str">
            <v>2602</v>
          </cell>
          <cell r="AK469" t="str">
            <v>文具・事務用品類【用紙】,文具・事務用品類【OA機器】,精密機器類【理化学機器】,精密機器類【計量計測機器】,コンピューター関連サービス【システム開発】,コンピューター関連サービス【データー処理】,リース・レンタル【OA機器リース等】,リース・レンタル【各種機器】</v>
          </cell>
        </row>
        <row r="470">
          <cell r="A470">
            <v>468</v>
          </cell>
          <cell r="B470" t="str">
            <v>圏内</v>
          </cell>
          <cell r="C470" t="str">
            <v>筑西市</v>
          </cell>
          <cell r="D470" t="str">
            <v>高橋商会</v>
          </cell>
          <cell r="E470" t="str">
            <v>茨城県筑西市川澄1000</v>
          </cell>
          <cell r="F470" t="str">
            <v>0296-25-3368</v>
          </cell>
          <cell r="G470" t="str">
            <v>0296-25-3365</v>
          </cell>
          <cell r="H470" t="str">
            <v>代表　高橋宏至</v>
          </cell>
          <cell r="N470" t="str">
            <v>物品・役務</v>
          </cell>
          <cell r="U470" t="str">
            <v>1701</v>
          </cell>
          <cell r="AK470" t="str">
            <v>その他の物品【ギフト・記念品】</v>
          </cell>
        </row>
        <row r="471">
          <cell r="A471">
            <v>469</v>
          </cell>
          <cell r="C471" t="str">
            <v>石岡市</v>
          </cell>
          <cell r="D471" t="str">
            <v>㈱酒井塗装店</v>
          </cell>
          <cell r="E471" t="str">
            <v>茨城県石岡市府中5-1-38</v>
          </cell>
          <cell r="F471" t="str">
            <v>0299-24-1674</v>
          </cell>
          <cell r="G471" t="str">
            <v>0296-24-2797</v>
          </cell>
          <cell r="H471" t="str">
            <v>代表取締役　酒井晴夫</v>
          </cell>
          <cell r="N471" t="str">
            <v>建設工事</v>
          </cell>
          <cell r="T471" t="str">
            <v>塗・防</v>
          </cell>
          <cell r="AK471" t="str">
            <v/>
          </cell>
        </row>
        <row r="472">
          <cell r="A472">
            <v>470</v>
          </cell>
          <cell r="C472" t="str">
            <v>つくば市</v>
          </cell>
          <cell r="D472" t="str">
            <v>㈱常陽防水</v>
          </cell>
          <cell r="E472" t="str">
            <v>茨城県つくば市松代4-5-19</v>
          </cell>
          <cell r="F472" t="str">
            <v>029-851-6445</v>
          </cell>
          <cell r="G472" t="str">
            <v>029-852-7219</v>
          </cell>
          <cell r="H472" t="str">
            <v>代表取締役　吉葉隆弘</v>
          </cell>
          <cell r="N472" t="str">
            <v>建設工事</v>
          </cell>
          <cell r="T472" t="str">
            <v>塗・防・内</v>
          </cell>
          <cell r="AK472" t="str">
            <v/>
          </cell>
        </row>
        <row r="473">
          <cell r="A473">
            <v>471</v>
          </cell>
          <cell r="B473" t="str">
            <v>圏内</v>
          </cell>
          <cell r="C473" t="str">
            <v>筑西市</v>
          </cell>
          <cell r="D473" t="str">
            <v>㈲糸澤モータース</v>
          </cell>
          <cell r="E473" t="str">
            <v>茨城県筑西市関本下1999-3</v>
          </cell>
          <cell r="F473" t="str">
            <v>0296-37-5138</v>
          </cell>
          <cell r="G473" t="str">
            <v>0296-37-5139</v>
          </cell>
          <cell r="H473" t="str">
            <v>代表取締役　糸澤秀幸</v>
          </cell>
          <cell r="N473" t="str">
            <v>物品・役務</v>
          </cell>
          <cell r="U473" t="str">
            <v>0601</v>
          </cell>
          <cell r="V473" t="str">
            <v>0602</v>
          </cell>
          <cell r="W473" t="str">
            <v>1301</v>
          </cell>
          <cell r="AK473" t="str">
            <v>車輌・船舶類【自動車】,車輌・船舶類【車両部品・用品】,消防防災機器・用品【救急・消防車両】</v>
          </cell>
        </row>
        <row r="474">
          <cell r="A474">
            <v>472</v>
          </cell>
          <cell r="B474" t="str">
            <v>圏内</v>
          </cell>
          <cell r="C474" t="str">
            <v>筑西市</v>
          </cell>
          <cell r="D474" t="str">
            <v>㈲菊池設備</v>
          </cell>
          <cell r="E474" t="str">
            <v>茨城県筑西市関本上1156-1</v>
          </cell>
          <cell r="F474" t="str">
            <v>0296-37-4495</v>
          </cell>
          <cell r="G474" t="str">
            <v>0296-37-4498</v>
          </cell>
          <cell r="H474" t="str">
            <v>代表取締役　菊池順也</v>
          </cell>
          <cell r="N474" t="str">
            <v>建設工事</v>
          </cell>
          <cell r="O474">
            <v>510</v>
          </cell>
          <cell r="R474" t="str">
            <v>管684水515</v>
          </cell>
          <cell r="T474" t="str">
            <v>土・管・水・消</v>
          </cell>
          <cell r="AK474" t="str">
            <v/>
          </cell>
        </row>
        <row r="475">
          <cell r="A475">
            <v>473</v>
          </cell>
          <cell r="B475" t="str">
            <v>圏内</v>
          </cell>
          <cell r="C475" t="str">
            <v>筑西市</v>
          </cell>
          <cell r="D475" t="str">
            <v>中原自動車整備工場</v>
          </cell>
          <cell r="E475" t="str">
            <v>茨城県筑西市横島60-1</v>
          </cell>
          <cell r="F475" t="str">
            <v>0296-22-2256</v>
          </cell>
          <cell r="G475" t="str">
            <v>0296-25-2342</v>
          </cell>
          <cell r="H475" t="str">
            <v>中原耕一</v>
          </cell>
          <cell r="N475" t="str">
            <v>物品・役務</v>
          </cell>
          <cell r="U475" t="str">
            <v>0601</v>
          </cell>
          <cell r="V475" t="str">
            <v>0602</v>
          </cell>
          <cell r="W475" t="str">
            <v>1301</v>
          </cell>
          <cell r="X475" t="str">
            <v>2204</v>
          </cell>
          <cell r="AK475" t="str">
            <v>車輌・船舶類【自動車】,車輌・船舶類【車両部品・用品】,消防防災機器・用品【救急・消防車両】,施設・設備等の保守管理【車両保守点検】</v>
          </cell>
        </row>
        <row r="476">
          <cell r="A476">
            <v>474</v>
          </cell>
          <cell r="B476" t="str">
            <v>圏内</v>
          </cell>
          <cell r="C476" t="str">
            <v>桜川市</v>
          </cell>
          <cell r="D476" t="str">
            <v>㈱後藤商店</v>
          </cell>
          <cell r="E476" t="str">
            <v>茨城県桜川市友部963-11</v>
          </cell>
          <cell r="F476" t="str">
            <v>0296-75-4534</v>
          </cell>
          <cell r="G476" t="str">
            <v>0296-75-4556</v>
          </cell>
          <cell r="H476" t="str">
            <v>代表取締役　薄田文男</v>
          </cell>
          <cell r="N476" t="str">
            <v>物品・役務</v>
          </cell>
          <cell r="U476" t="str">
            <v>0103</v>
          </cell>
          <cell r="V476" t="str">
            <v>0801</v>
          </cell>
          <cell r="W476" t="str">
            <v>0899</v>
          </cell>
          <cell r="X476" t="str">
            <v>1402</v>
          </cell>
          <cell r="Y476" t="str">
            <v>1403</v>
          </cell>
          <cell r="Z476" t="str">
            <v>2504</v>
          </cell>
          <cell r="AA476" t="str">
            <v>2703</v>
          </cell>
          <cell r="AB476" t="str">
            <v>2801</v>
          </cell>
          <cell r="AK476" t="str">
            <v>文具・事務用品類【OA機器】,産業機器類【土木建設機器】,産業機器類【その他の産業機器類】,薬品類【化学工業薬品】,薬品類【防疫用薬剤】,コンピューター関連サービス【インターネット業務】,資源物買受【車輌買受】,その他の業務【講座・講座指導業務】</v>
          </cell>
        </row>
        <row r="477">
          <cell r="A477">
            <v>475</v>
          </cell>
          <cell r="B477" t="str">
            <v>圏内</v>
          </cell>
          <cell r="C477" t="str">
            <v>結城市</v>
          </cell>
          <cell r="D477" t="str">
            <v>㈲荒木商会</v>
          </cell>
          <cell r="E477" t="str">
            <v>茨城県結城市大字結城629</v>
          </cell>
          <cell r="F477" t="str">
            <v>0296-33-3705</v>
          </cell>
          <cell r="G477" t="str">
            <v>0296-33-0161</v>
          </cell>
          <cell r="H477" t="str">
            <v>代表取締役　荒木慶介</v>
          </cell>
          <cell r="N477" t="str">
            <v>物品・役務</v>
          </cell>
          <cell r="U477" t="str">
            <v>0602</v>
          </cell>
          <cell r="V477" t="str">
            <v>1501</v>
          </cell>
          <cell r="W477" t="str">
            <v>1599</v>
          </cell>
          <cell r="AK477" t="str">
            <v>車輌・船舶類【車両部品・用品】,燃料・油脂類【ガソリン等】,燃料・油脂類【その他の燃料類】</v>
          </cell>
        </row>
        <row r="478">
          <cell r="A478">
            <v>476</v>
          </cell>
          <cell r="C478" t="str">
            <v>埼玉県</v>
          </cell>
          <cell r="D478" t="str">
            <v>文化シャッターサービス㈱</v>
          </cell>
          <cell r="E478" t="str">
            <v>埼玉県戸田市美女木1-21-5</v>
          </cell>
          <cell r="F478" t="str">
            <v>048-422-7311</v>
          </cell>
          <cell r="G478" t="str">
            <v>048-422-7262</v>
          </cell>
          <cell r="H478" t="str">
            <v>代表取締役　杉原節</v>
          </cell>
          <cell r="I478" t="str">
            <v>関越サービス支社</v>
          </cell>
          <cell r="J478" t="str">
            <v>栃木県河内郡上三川町上三川3506-3</v>
          </cell>
          <cell r="K478" t="str">
            <v>028-651-6755</v>
          </cell>
          <cell r="L478" t="str">
            <v>028-638-8230</v>
          </cell>
          <cell r="M478" t="str">
            <v>支社長　加藤光明</v>
          </cell>
          <cell r="N478" t="str">
            <v>建設工事</v>
          </cell>
          <cell r="T478" t="str">
            <v>内・具</v>
          </cell>
          <cell r="AK478" t="str">
            <v/>
          </cell>
        </row>
        <row r="479">
          <cell r="A479">
            <v>477</v>
          </cell>
          <cell r="C479" t="str">
            <v>埼玉県</v>
          </cell>
          <cell r="D479" t="str">
            <v>文化シャッターサービス㈱</v>
          </cell>
          <cell r="E479" t="str">
            <v>埼玉県戸田市美女木1-21-5</v>
          </cell>
          <cell r="F479" t="str">
            <v>048-422-7311</v>
          </cell>
          <cell r="G479" t="str">
            <v>048-422-7262</v>
          </cell>
          <cell r="H479" t="str">
            <v>代表取締役　杉原節</v>
          </cell>
          <cell r="I479" t="str">
            <v>関越サービス支社</v>
          </cell>
          <cell r="J479" t="str">
            <v>栃木県河内郡上三川町上三川3506-4</v>
          </cell>
          <cell r="K479" t="str">
            <v>028-651-6755</v>
          </cell>
          <cell r="L479" t="str">
            <v>028-638-8230</v>
          </cell>
          <cell r="M479" t="str">
            <v>支社長　加藤光明</v>
          </cell>
          <cell r="N479" t="str">
            <v>物品・役務</v>
          </cell>
          <cell r="U479" t="str">
            <v>2299</v>
          </cell>
          <cell r="AK479" t="str">
            <v>施設・設備等の保守管理【その他の施設・設備等の保守管理】</v>
          </cell>
        </row>
        <row r="480">
          <cell r="A480">
            <v>478</v>
          </cell>
          <cell r="C480" t="str">
            <v>水戸市</v>
          </cell>
          <cell r="D480" t="str">
            <v>東日本警備保障㈱</v>
          </cell>
          <cell r="E480" t="str">
            <v>水戸市米沢町522-1</v>
          </cell>
          <cell r="F480" t="str">
            <v>029-304-6666</v>
          </cell>
          <cell r="G480" t="str">
            <v>029-247-7711</v>
          </cell>
          <cell r="H480" t="str">
            <v>代表取締役　加藤美枝子</v>
          </cell>
          <cell r="N480" t="str">
            <v>物品・役務</v>
          </cell>
          <cell r="U480" t="str">
            <v>1901</v>
          </cell>
          <cell r="V480" t="str">
            <v>1999</v>
          </cell>
          <cell r="W480" t="str">
            <v>1899</v>
          </cell>
          <cell r="X480" t="str">
            <v>2803</v>
          </cell>
          <cell r="AK480" t="str">
            <v>警備等【施設警備】,警備等【その他の警備】,設備（運営）管理【その他の設備（運営）管理】,その他の業務【イベント業務】</v>
          </cell>
        </row>
        <row r="481">
          <cell r="A481">
            <v>479</v>
          </cell>
          <cell r="C481" t="str">
            <v>栃木県</v>
          </cell>
          <cell r="D481" t="str">
            <v>㈱石川定次郎商店</v>
          </cell>
          <cell r="E481" t="str">
            <v>栃木県佐野市天明町2577</v>
          </cell>
          <cell r="F481" t="str">
            <v>0283-22-3211</v>
          </cell>
          <cell r="G481" t="str">
            <v>0283-22-4489</v>
          </cell>
          <cell r="H481" t="str">
            <v>代表取締役　石川悦子</v>
          </cell>
          <cell r="N481" t="str">
            <v>物品・役務</v>
          </cell>
          <cell r="U481" t="str">
            <v>1402</v>
          </cell>
          <cell r="AK481" t="str">
            <v>薬品類【化学工業薬品】</v>
          </cell>
        </row>
        <row r="482">
          <cell r="A482">
            <v>480</v>
          </cell>
          <cell r="C482" t="str">
            <v>東京都</v>
          </cell>
          <cell r="D482" t="str">
            <v>㈱長大</v>
          </cell>
          <cell r="E482" t="str">
            <v>東京都中央区日本橋蛎殻町1-20-4</v>
          </cell>
          <cell r="F482" t="str">
            <v>03-3639-3301</v>
          </cell>
          <cell r="G482" t="str">
            <v>03-3639-3366</v>
          </cell>
          <cell r="H482" t="str">
            <v>代表取締役社長　永冶泰司</v>
          </cell>
          <cell r="I482" t="str">
            <v>東関東支店</v>
          </cell>
          <cell r="J482" t="str">
            <v>茨城県つくば市東平塚730</v>
          </cell>
          <cell r="K482" t="str">
            <v>029-851-2277</v>
          </cell>
          <cell r="L482" t="str">
            <v>029-852-8883</v>
          </cell>
          <cell r="M482" t="str">
            <v>支店長　牧野均</v>
          </cell>
          <cell r="N482" t="str">
            <v>測量・コンサル</v>
          </cell>
          <cell r="AK482" t="str">
            <v/>
          </cell>
        </row>
        <row r="483">
          <cell r="A483">
            <v>481</v>
          </cell>
          <cell r="C483" t="str">
            <v>水戸市</v>
          </cell>
          <cell r="D483" t="str">
            <v>菊地設備工業㈱</v>
          </cell>
          <cell r="E483" t="str">
            <v>茨城県水戸市石川4-4030-11</v>
          </cell>
          <cell r="F483" t="str">
            <v>029-251-4356</v>
          </cell>
          <cell r="G483" t="str">
            <v>029-254-6946</v>
          </cell>
          <cell r="H483" t="str">
            <v>代表取締役　菊地忠雄</v>
          </cell>
          <cell r="N483" t="str">
            <v>建設工事</v>
          </cell>
          <cell r="O483">
            <v>731</v>
          </cell>
          <cell r="R483" t="str">
            <v>管919水695</v>
          </cell>
          <cell r="S483" t="str">
            <v>土・管・水</v>
          </cell>
          <cell r="T483" t="str">
            <v>機・消</v>
          </cell>
          <cell r="AK483" t="str">
            <v/>
          </cell>
        </row>
        <row r="484">
          <cell r="A484">
            <v>482</v>
          </cell>
          <cell r="C484" t="str">
            <v>香川県</v>
          </cell>
          <cell r="D484" t="str">
            <v>鎌長製衡㈱</v>
          </cell>
          <cell r="E484" t="str">
            <v>香川県高松市牟礼町牟礼2246</v>
          </cell>
          <cell r="F484" t="str">
            <v>087-845-1111</v>
          </cell>
          <cell r="G484" t="str">
            <v>087-845-7442</v>
          </cell>
          <cell r="H484" t="str">
            <v>代表取締役　金本重孝</v>
          </cell>
          <cell r="N484" t="str">
            <v>建設工事</v>
          </cell>
          <cell r="S484" t="str">
            <v>機</v>
          </cell>
          <cell r="AK484" t="str">
            <v/>
          </cell>
        </row>
        <row r="485">
          <cell r="A485">
            <v>483</v>
          </cell>
          <cell r="C485" t="str">
            <v>香川県</v>
          </cell>
          <cell r="D485" t="str">
            <v>鎌長製衡㈱</v>
          </cell>
          <cell r="E485" t="str">
            <v>香川県高松市牟礼町牟礼2246</v>
          </cell>
          <cell r="F485" t="str">
            <v>087-845-1111</v>
          </cell>
          <cell r="G485" t="str">
            <v>087-845-7442</v>
          </cell>
          <cell r="H485" t="str">
            <v>代表取締役　金本重孝</v>
          </cell>
          <cell r="I485" t="str">
            <v>東京支店</v>
          </cell>
          <cell r="J485" t="str">
            <v>東京都千代田区神田神保町3-27二葉第一ビル</v>
          </cell>
          <cell r="K485" t="str">
            <v>03-3556-7191</v>
          </cell>
          <cell r="L485" t="str">
            <v>03-3556-7198</v>
          </cell>
          <cell r="M485" t="str">
            <v>支店長　濱田真二</v>
          </cell>
          <cell r="N485" t="str">
            <v>物品・役務</v>
          </cell>
          <cell r="U485" t="str">
            <v>0702</v>
          </cell>
          <cell r="V485" t="str">
            <v>0899</v>
          </cell>
          <cell r="W485" t="str">
            <v>2203</v>
          </cell>
          <cell r="AK485" t="str">
            <v>精密機器類【計量計測機器】,産業機器類【その他の産業機器類】,施設・設備等の保守管理【計装設備等保守】</v>
          </cell>
        </row>
        <row r="486">
          <cell r="A486">
            <v>484</v>
          </cell>
          <cell r="C486" t="str">
            <v>大阪府</v>
          </cell>
          <cell r="D486" t="str">
            <v>㈱ニュージェック</v>
          </cell>
          <cell r="E486" t="str">
            <v>大阪府大阪市北区庄東2-3-20</v>
          </cell>
          <cell r="F486" t="str">
            <v>06-6374-4003</v>
          </cell>
          <cell r="G486" t="str">
            <v>06-6374-5036</v>
          </cell>
          <cell r="H486" t="str">
            <v>代表取締役　松本正毅</v>
          </cell>
          <cell r="I486" t="str">
            <v>茨城事務所</v>
          </cell>
          <cell r="J486" t="str">
            <v>茨城県水戸市城南3-10-17</v>
          </cell>
          <cell r="K486" t="str">
            <v>029-226-1031</v>
          </cell>
          <cell r="L486" t="str">
            <v>029-226-1089</v>
          </cell>
          <cell r="M486" t="str">
            <v>所長　滝沢芳久</v>
          </cell>
          <cell r="N486" t="str">
            <v>測量・コンサル</v>
          </cell>
          <cell r="AK486" t="str">
            <v/>
          </cell>
        </row>
        <row r="487">
          <cell r="A487">
            <v>485</v>
          </cell>
          <cell r="C487" t="str">
            <v>東京都</v>
          </cell>
          <cell r="D487" t="str">
            <v>大林道路㈱</v>
          </cell>
          <cell r="E487" t="str">
            <v>東京都墨田区堤通1-19-9</v>
          </cell>
          <cell r="F487" t="str">
            <v>03-3618-6500</v>
          </cell>
          <cell r="G487" t="str">
            <v>03-3618-6634</v>
          </cell>
          <cell r="H487" t="str">
            <v>取締役社長　石井哲夫</v>
          </cell>
          <cell r="I487" t="str">
            <v>茨城営業所</v>
          </cell>
          <cell r="J487" t="str">
            <v>茨城県つくば市筑穂1-7-1</v>
          </cell>
          <cell r="K487" t="str">
            <v>029-864-2474</v>
          </cell>
          <cell r="L487" t="str">
            <v>029-864-2969</v>
          </cell>
          <cell r="M487" t="str">
            <v>所長　井上利光</v>
          </cell>
          <cell r="N487" t="str">
            <v>建設工事</v>
          </cell>
          <cell r="O487">
            <v>1570</v>
          </cell>
          <cell r="P487">
            <v>1035</v>
          </cell>
          <cell r="Q487" t="str">
            <v>ほ1654</v>
          </cell>
          <cell r="R487" t="str">
            <v>管870水870</v>
          </cell>
          <cell r="S487" t="str">
            <v>土・建・と・石・管・鋼・ほ・しゅ・園・水</v>
          </cell>
          <cell r="AK487" t="str">
            <v/>
          </cell>
        </row>
        <row r="488">
          <cell r="A488">
            <v>486</v>
          </cell>
          <cell r="B488" t="str">
            <v>圏内</v>
          </cell>
          <cell r="C488" t="str">
            <v>筑西市</v>
          </cell>
          <cell r="D488" t="str">
            <v>㈱国府田</v>
          </cell>
          <cell r="E488" t="str">
            <v>茨城県筑西市下中山714-3</v>
          </cell>
          <cell r="F488" t="str">
            <v>0296-25-0195</v>
          </cell>
          <cell r="G488" t="str">
            <v>0296-22-2207</v>
          </cell>
          <cell r="H488" t="str">
            <v>代表取締役　国府田照喜</v>
          </cell>
          <cell r="N488" t="str">
            <v>物品・役務</v>
          </cell>
          <cell r="U488" t="str">
            <v>1804</v>
          </cell>
          <cell r="V488" t="str">
            <v>2899</v>
          </cell>
          <cell r="AK488" t="str">
            <v>設備（運営）管理【斎場】,その他の業務【その他の業務】</v>
          </cell>
        </row>
        <row r="489">
          <cell r="A489">
            <v>487</v>
          </cell>
          <cell r="C489" t="str">
            <v>東京都</v>
          </cell>
          <cell r="D489" t="str">
            <v>湘南工作販売㈱</v>
          </cell>
          <cell r="E489" t="str">
            <v>東京都大田区大森西6-5-3</v>
          </cell>
          <cell r="F489" t="str">
            <v>03-3762-2431</v>
          </cell>
          <cell r="G489" t="str">
            <v>03-3762-2435</v>
          </cell>
          <cell r="H489" t="str">
            <v>代表取締役　照沼國臣</v>
          </cell>
          <cell r="N489" t="str">
            <v>物品・役務</v>
          </cell>
          <cell r="U489" t="str">
            <v>1099</v>
          </cell>
          <cell r="V489" t="str">
            <v>1302</v>
          </cell>
          <cell r="AK489" t="str">
            <v>電気機器類【その他の電気製品】,消防防災機器・用品【消防用資材器具類】</v>
          </cell>
        </row>
        <row r="490">
          <cell r="A490">
            <v>488</v>
          </cell>
          <cell r="B490" t="str">
            <v>圏内</v>
          </cell>
          <cell r="C490" t="str">
            <v>筑西市</v>
          </cell>
          <cell r="D490" t="str">
            <v>北つくば農業（同）</v>
          </cell>
          <cell r="E490" t="str">
            <v>茨城県筑西市岡芹2222</v>
          </cell>
          <cell r="F490" t="str">
            <v>0296-25-6600</v>
          </cell>
          <cell r="G490" t="str">
            <v>0296-25-6611</v>
          </cell>
          <cell r="H490" t="str">
            <v>代表理事組合長　加倉井豊邦</v>
          </cell>
          <cell r="I490" t="str">
            <v>自動車センター</v>
          </cell>
          <cell r="J490" t="str">
            <v>茨城県筑西市海老ヶ島848</v>
          </cell>
          <cell r="K490" t="str">
            <v>0296-52-1424</v>
          </cell>
          <cell r="L490" t="str">
            <v>0296-52-2760</v>
          </cell>
          <cell r="M490" t="str">
            <v>考査役　野沢浩洋</v>
          </cell>
          <cell r="N490" t="str">
            <v>物品・役務</v>
          </cell>
          <cell r="U490" t="str">
            <v>0601</v>
          </cell>
          <cell r="V490" t="str">
            <v>0602</v>
          </cell>
          <cell r="W490" t="str">
            <v>2204</v>
          </cell>
          <cell r="AK490" t="str">
            <v>車輌・船舶類【自動車】,車輌・船舶類【車両部品・用品】,施設・設備等の保守管理【車両保守点検】</v>
          </cell>
        </row>
        <row r="491">
          <cell r="A491">
            <v>489</v>
          </cell>
          <cell r="C491" t="str">
            <v>大阪府</v>
          </cell>
          <cell r="D491" t="str">
            <v>㈱モリタテクノス</v>
          </cell>
          <cell r="E491" t="str">
            <v>大阪府大阪市生野区小路東5-5-20</v>
          </cell>
          <cell r="F491" t="str">
            <v>06-6756-0181</v>
          </cell>
          <cell r="G491" t="str">
            <v>06-6754-3461</v>
          </cell>
          <cell r="H491" t="str">
            <v>代表取締役社長　寺山泰正</v>
          </cell>
          <cell r="I491" t="str">
            <v>東日本営業部</v>
          </cell>
          <cell r="J491" t="str">
            <v>千葉県船橋市小野田町1530</v>
          </cell>
          <cell r="K491" t="str">
            <v>047-457-2191</v>
          </cell>
          <cell r="L491" t="str">
            <v>047-457-1250</v>
          </cell>
          <cell r="M491" t="str">
            <v>部長　平岡圭司</v>
          </cell>
          <cell r="N491" t="str">
            <v>物品・役務</v>
          </cell>
          <cell r="U491" t="str">
            <v>1301</v>
          </cell>
          <cell r="V491" t="str">
            <v>2204</v>
          </cell>
          <cell r="AK491" t="str">
            <v>消防防災機器・用品【救急・消防車両】,施設・設備等の保守管理【車両保守点検】</v>
          </cell>
        </row>
        <row r="492">
          <cell r="A492">
            <v>490</v>
          </cell>
          <cell r="C492" t="str">
            <v>東京都</v>
          </cell>
          <cell r="D492" t="str">
            <v>㈲ITSトレーディング</v>
          </cell>
          <cell r="E492" t="str">
            <v>東京都江東区塩浜1丁目4番33号738</v>
          </cell>
          <cell r="F492" t="str">
            <v>03-5677-3666</v>
          </cell>
          <cell r="G492" t="str">
            <v>03-5677-3666</v>
          </cell>
          <cell r="H492" t="str">
            <v>代表取締役　竹中将司</v>
          </cell>
          <cell r="N492" t="str">
            <v>物品・役務</v>
          </cell>
          <cell r="U492" t="str">
            <v>1402</v>
          </cell>
          <cell r="AK492" t="str">
            <v>薬品類【化学工業薬品】</v>
          </cell>
        </row>
        <row r="493">
          <cell r="A493">
            <v>491</v>
          </cell>
          <cell r="C493" t="str">
            <v>栃木県</v>
          </cell>
          <cell r="D493" t="str">
            <v>㈱サンコーマテリアル</v>
          </cell>
          <cell r="E493" t="str">
            <v>栃木県矢板市沢1033</v>
          </cell>
          <cell r="F493" t="str">
            <v>0287-40-2033</v>
          </cell>
          <cell r="G493" t="str">
            <v>0287-40-2034</v>
          </cell>
          <cell r="H493" t="str">
            <v>代表取締役　佐藤英俊</v>
          </cell>
          <cell r="N493" t="str">
            <v>建設工事</v>
          </cell>
          <cell r="T493" t="str">
            <v>機</v>
          </cell>
          <cell r="AJ493" t="str">
            <v>汚泥搬送コンベア修繕</v>
          </cell>
          <cell r="AK493" t="str">
            <v/>
          </cell>
        </row>
        <row r="494">
          <cell r="A494">
            <v>492</v>
          </cell>
          <cell r="C494" t="str">
            <v>静岡県</v>
          </cell>
          <cell r="D494" t="str">
            <v>㈱ヤマモト</v>
          </cell>
          <cell r="E494" t="str">
            <v>静岡県富士宮市山宮2344</v>
          </cell>
          <cell r="F494" t="str">
            <v>0544-58-1780</v>
          </cell>
          <cell r="G494" t="str">
            <v>0544-58-1781</v>
          </cell>
          <cell r="H494" t="str">
            <v>代表取締役　山本　勇</v>
          </cell>
          <cell r="N494" t="str">
            <v>物品・役務</v>
          </cell>
          <cell r="U494" t="str">
            <v>2899</v>
          </cell>
          <cell r="AJ494" t="str">
            <v>斎場の残骨灰処理業務</v>
          </cell>
          <cell r="AK494" t="str">
            <v>その他の業務【その他の業務】</v>
          </cell>
        </row>
        <row r="495">
          <cell r="A495">
            <v>493</v>
          </cell>
          <cell r="C495" t="str">
            <v>水戸市</v>
          </cell>
          <cell r="D495" t="str">
            <v>㈱ロングライフ</v>
          </cell>
          <cell r="E495" t="str">
            <v>茨城県水戸市谷津町細田1-8</v>
          </cell>
          <cell r="F495" t="str">
            <v>029-257-2345</v>
          </cell>
          <cell r="G495" t="str">
            <v>029-257-2567</v>
          </cell>
          <cell r="H495" t="str">
            <v>代表取締役　田中博文</v>
          </cell>
          <cell r="N495" t="str">
            <v>物品・役務</v>
          </cell>
          <cell r="U495" t="str">
            <v>1302</v>
          </cell>
          <cell r="AJ495" t="str">
            <v>AED</v>
          </cell>
          <cell r="AK495" t="str">
            <v>消防防災機器・用品【消防用資材器具類】</v>
          </cell>
        </row>
        <row r="496">
          <cell r="A496">
            <v>494</v>
          </cell>
          <cell r="B496" t="str">
            <v>圏内</v>
          </cell>
          <cell r="C496" t="str">
            <v>筑西市</v>
          </cell>
          <cell r="D496" t="str">
            <v>㈲杉山造園</v>
          </cell>
          <cell r="E496" t="str">
            <v>茨城県筑西市藤ヶ谷1016-4</v>
          </cell>
          <cell r="F496" t="str">
            <v>0296-37-3877</v>
          </cell>
          <cell r="G496" t="str">
            <v>0296-37-4657</v>
          </cell>
          <cell r="H496" t="str">
            <v>代表取締役　杉山俊広</v>
          </cell>
          <cell r="N496" t="str">
            <v>建設工事</v>
          </cell>
          <cell r="T496" t="str">
            <v>園</v>
          </cell>
          <cell r="AK496" t="str">
            <v/>
          </cell>
        </row>
        <row r="497">
          <cell r="A497">
            <v>495</v>
          </cell>
          <cell r="B497" t="str">
            <v>圏内</v>
          </cell>
          <cell r="C497" t="str">
            <v>筑西市</v>
          </cell>
          <cell r="D497" t="str">
            <v>㈲杉山造園</v>
          </cell>
          <cell r="E497" t="str">
            <v>茨城県筑西市藤ヶ谷1016-4</v>
          </cell>
          <cell r="F497" t="str">
            <v>0296-37-3877</v>
          </cell>
          <cell r="G497" t="str">
            <v>0296-37-4657</v>
          </cell>
          <cell r="H497" t="str">
            <v>代表取締役　杉山俊広</v>
          </cell>
          <cell r="N497" t="str">
            <v>物品・役務</v>
          </cell>
          <cell r="U497" t="str">
            <v>2101</v>
          </cell>
          <cell r="AK497" t="str">
            <v>環境衛生管理【植栽管理】</v>
          </cell>
        </row>
        <row r="498">
          <cell r="A498">
            <v>496</v>
          </cell>
          <cell r="C498" t="str">
            <v>土浦市</v>
          </cell>
          <cell r="D498" t="str">
            <v>㈱アイワ技研</v>
          </cell>
          <cell r="E498" t="str">
            <v>茨城県土浦市板谷6-651-203</v>
          </cell>
          <cell r="F498" t="str">
            <v>029-830-1505</v>
          </cell>
          <cell r="G498" t="str">
            <v>029-831-6510</v>
          </cell>
          <cell r="H498" t="str">
            <v>代表取締役　安達正夫</v>
          </cell>
          <cell r="N498" t="str">
            <v>測量・コンサル</v>
          </cell>
          <cell r="AK498" t="str">
            <v/>
          </cell>
        </row>
        <row r="499">
          <cell r="A499">
            <v>497</v>
          </cell>
          <cell r="C499" t="str">
            <v>水戸市</v>
          </cell>
          <cell r="D499" t="str">
            <v>昭和建設㈱</v>
          </cell>
          <cell r="E499" t="str">
            <v>茨城県水戸市千波町1905</v>
          </cell>
          <cell r="F499" t="str">
            <v>029-241-2162</v>
          </cell>
          <cell r="G499" t="str">
            <v>029-243-6294</v>
          </cell>
          <cell r="H499" t="str">
            <v>代表取締役社長　田谷英夫</v>
          </cell>
          <cell r="N499" t="str">
            <v>建設工事</v>
          </cell>
          <cell r="O499">
            <v>1079</v>
          </cell>
          <cell r="P499">
            <v>1073</v>
          </cell>
          <cell r="Q499" t="str">
            <v>ほ1025電694</v>
          </cell>
          <cell r="R499" t="str">
            <v>水765</v>
          </cell>
          <cell r="S499" t="str">
            <v>土・建・電・鋼・ほ・しゅ・園・水</v>
          </cell>
          <cell r="AK499" t="str">
            <v/>
          </cell>
        </row>
        <row r="500">
          <cell r="A500">
            <v>498</v>
          </cell>
          <cell r="C500" t="str">
            <v>東京都</v>
          </cell>
          <cell r="D500" t="str">
            <v>㈱熊谷組</v>
          </cell>
          <cell r="E500" t="str">
            <v>東京都新宿区津久戸町2-1</v>
          </cell>
          <cell r="F500" t="str">
            <v>03-3260-2111</v>
          </cell>
          <cell r="G500" t="str">
            <v>03-3260-2177</v>
          </cell>
          <cell r="H500" t="str">
            <v>取締役社長　大田弘</v>
          </cell>
          <cell r="I500" t="str">
            <v>首都圏支店</v>
          </cell>
          <cell r="J500" t="str">
            <v>東京都新宿区津久戸町2-1</v>
          </cell>
          <cell r="K500" t="str">
            <v>０3-3260-3391</v>
          </cell>
          <cell r="L500" t="str">
            <v>03-3260-3948</v>
          </cell>
          <cell r="M500" t="str">
            <v>専務執行役員支店長　吉川定</v>
          </cell>
          <cell r="N500" t="str">
            <v>建設工事</v>
          </cell>
          <cell r="O500">
            <v>1676</v>
          </cell>
          <cell r="P500">
            <v>1713</v>
          </cell>
          <cell r="Q500" t="str">
            <v>ほ1138電1147</v>
          </cell>
          <cell r="R500" t="str">
            <v>管1179</v>
          </cell>
          <cell r="S500" t="str">
            <v>土・建・と・屋・電・管・鋼・ほ・しゅ・塗・防・内・機・園・清</v>
          </cell>
          <cell r="AK500" t="str">
            <v/>
          </cell>
        </row>
        <row r="501">
          <cell r="A501">
            <v>499</v>
          </cell>
          <cell r="C501" t="str">
            <v>埼玉県</v>
          </cell>
          <cell r="D501" t="str">
            <v>㈲埼玉油機松活性研究所</v>
          </cell>
          <cell r="E501" t="str">
            <v>埼玉県比企郡嵐山町遠山94</v>
          </cell>
          <cell r="F501" t="str">
            <v>0493-62-2169</v>
          </cell>
          <cell r="G501" t="str">
            <v>0493-62-2172</v>
          </cell>
          <cell r="H501" t="str">
            <v>代表取締役　小菅山順光</v>
          </cell>
          <cell r="N501" t="str">
            <v>物品・役務</v>
          </cell>
          <cell r="U501" t="str">
            <v>2101</v>
          </cell>
          <cell r="AK501" t="str">
            <v>環境衛生管理【植栽管理】</v>
          </cell>
        </row>
        <row r="502">
          <cell r="A502">
            <v>500</v>
          </cell>
          <cell r="C502" t="str">
            <v>東京都</v>
          </cell>
          <cell r="D502" t="str">
            <v>櫻井工業㈱</v>
          </cell>
          <cell r="E502" t="str">
            <v>東京都江東区深川2-8-19</v>
          </cell>
          <cell r="F502" t="str">
            <v>03-3641-9121</v>
          </cell>
          <cell r="G502" t="str">
            <v>03-3642-3881</v>
          </cell>
          <cell r="H502" t="str">
            <v>代表取締役　日吉軍治</v>
          </cell>
          <cell r="N502" t="str">
            <v>建設工事</v>
          </cell>
          <cell r="R502" t="str">
            <v>管1182</v>
          </cell>
          <cell r="S502" t="str">
            <v>管</v>
          </cell>
          <cell r="T502" t="str">
            <v>機</v>
          </cell>
          <cell r="AK502" t="str">
            <v/>
          </cell>
        </row>
        <row r="503">
          <cell r="A503">
            <v>501</v>
          </cell>
          <cell r="B503" t="str">
            <v>圏内</v>
          </cell>
          <cell r="C503" t="str">
            <v>筑西市</v>
          </cell>
          <cell r="D503" t="str">
            <v>㈲坂入園芸</v>
          </cell>
          <cell r="E503" t="str">
            <v>茨城県筑西市下江連378</v>
          </cell>
          <cell r="F503" t="str">
            <v>0296-28-2178</v>
          </cell>
          <cell r="G503" t="str">
            <v>0296-28-2918</v>
          </cell>
          <cell r="H503" t="str">
            <v>代表取締役　坂入勝治</v>
          </cell>
          <cell r="N503" t="str">
            <v>物品・役務</v>
          </cell>
          <cell r="U503" t="str">
            <v>1606</v>
          </cell>
          <cell r="V503" t="str">
            <v>2101</v>
          </cell>
          <cell r="AK503" t="str">
            <v>資材・設備【園芸用品】,環境衛生管理【植栽管理】</v>
          </cell>
        </row>
        <row r="504">
          <cell r="A504">
            <v>502</v>
          </cell>
          <cell r="B504" t="str">
            <v>圏内</v>
          </cell>
          <cell r="C504" t="str">
            <v>筑西市</v>
          </cell>
          <cell r="D504" t="str">
            <v>広葉園</v>
          </cell>
          <cell r="E504" t="str">
            <v>茨城県筑西市菅谷1025</v>
          </cell>
          <cell r="F504" t="str">
            <v>0296-22-6744</v>
          </cell>
          <cell r="G504" t="str">
            <v>0296-25-0671</v>
          </cell>
          <cell r="H504" t="str">
            <v>広瀬栄</v>
          </cell>
          <cell r="N504" t="str">
            <v>物品・役務</v>
          </cell>
          <cell r="U504" t="str">
            <v>1606</v>
          </cell>
          <cell r="V504" t="str">
            <v>2101</v>
          </cell>
          <cell r="W504" t="str">
            <v>2699</v>
          </cell>
          <cell r="AK504" t="str">
            <v>資材・設備【園芸用品】,環境衛生管理【植栽管理】,リース・レンタル【その他リース・レンタル】</v>
          </cell>
        </row>
        <row r="505">
          <cell r="A505">
            <v>503</v>
          </cell>
          <cell r="B505" t="str">
            <v>圏内</v>
          </cell>
          <cell r="C505" t="str">
            <v>結城市</v>
          </cell>
          <cell r="D505" t="str">
            <v>㈱富田工業</v>
          </cell>
          <cell r="E505" t="str">
            <v>茨城県結城市大字上山川乙25-1</v>
          </cell>
          <cell r="F505" t="str">
            <v>0296-35-0519</v>
          </cell>
          <cell r="G505" t="str">
            <v>0296-35-2534</v>
          </cell>
          <cell r="H505" t="str">
            <v>代表取締役　富田博</v>
          </cell>
          <cell r="N505" t="str">
            <v>建設工事</v>
          </cell>
          <cell r="O505">
            <v>677</v>
          </cell>
          <cell r="P505">
            <v>738</v>
          </cell>
          <cell r="Q505" t="str">
            <v>ほ606</v>
          </cell>
          <cell r="R505" t="str">
            <v>管582水585</v>
          </cell>
          <cell r="S505" t="str">
            <v>土・建・ほ・水</v>
          </cell>
          <cell r="T505" t="str">
            <v>管・園</v>
          </cell>
          <cell r="AK505" t="str">
            <v/>
          </cell>
        </row>
        <row r="506">
          <cell r="A506">
            <v>504</v>
          </cell>
          <cell r="C506" t="str">
            <v>東京都</v>
          </cell>
          <cell r="D506" t="str">
            <v>㈱綜企画設計</v>
          </cell>
          <cell r="E506" t="str">
            <v>東京都千代田区岩本町2-5-2</v>
          </cell>
          <cell r="F506" t="str">
            <v>03-3864-8827</v>
          </cell>
          <cell r="G506" t="str">
            <v>03-3864-8826</v>
          </cell>
          <cell r="H506" t="str">
            <v>代表取締役　長廣徳密</v>
          </cell>
          <cell r="I506" t="str">
            <v>茨城支店</v>
          </cell>
          <cell r="J506" t="str">
            <v>茨城県牛久市牛久町279-1</v>
          </cell>
          <cell r="K506" t="str">
            <v>029-878-3730</v>
          </cell>
          <cell r="L506" t="str">
            <v>029-878-3731</v>
          </cell>
          <cell r="M506" t="str">
            <v>執行役員茨城支店長　鈴木健治</v>
          </cell>
          <cell r="N506" t="str">
            <v>測量・コンサル</v>
          </cell>
          <cell r="AK506" t="str">
            <v/>
          </cell>
        </row>
        <row r="507">
          <cell r="A507">
            <v>505</v>
          </cell>
          <cell r="B507" t="str">
            <v>圏内</v>
          </cell>
          <cell r="C507" t="str">
            <v>筑西市</v>
          </cell>
          <cell r="D507" t="str">
            <v>北つくば農業（同）</v>
          </cell>
          <cell r="E507" t="str">
            <v>茨城県筑西市岡芹2222</v>
          </cell>
          <cell r="F507" t="str">
            <v>0296-25-6600</v>
          </cell>
          <cell r="G507" t="str">
            <v>0296-25-6611</v>
          </cell>
          <cell r="H507" t="str">
            <v>代表理事組合長　加倉井豊邦</v>
          </cell>
          <cell r="I507" t="str">
            <v>ジェイエイ北つくば燃料㈱</v>
          </cell>
          <cell r="J507" t="str">
            <v>茨城県筑西市五所宮408</v>
          </cell>
          <cell r="K507" t="str">
            <v>0296-23-1123</v>
          </cell>
          <cell r="L507" t="str">
            <v>0296-23-1122</v>
          </cell>
          <cell r="M507" t="str">
            <v>代表取締役　仁平興一</v>
          </cell>
          <cell r="N507" t="str">
            <v>物品・役務</v>
          </cell>
          <cell r="U507" t="str">
            <v>0902</v>
          </cell>
          <cell r="V507" t="str">
            <v>1599</v>
          </cell>
          <cell r="AK507" t="str">
            <v>厨房機器類【ガス機器・器具類】,燃料・油脂類【その他の燃料類】</v>
          </cell>
        </row>
        <row r="508">
          <cell r="A508">
            <v>506</v>
          </cell>
          <cell r="B508" t="str">
            <v>圏内</v>
          </cell>
          <cell r="C508" t="str">
            <v>筑西市</v>
          </cell>
          <cell r="D508" t="str">
            <v>枝輪業商会</v>
          </cell>
          <cell r="E508" t="str">
            <v>茨城県筑西市木戸233-5</v>
          </cell>
          <cell r="F508" t="str">
            <v>0296-37-6834</v>
          </cell>
          <cell r="G508" t="str">
            <v>0296-37-6399</v>
          </cell>
          <cell r="H508" t="str">
            <v>枝孝弘</v>
          </cell>
          <cell r="N508" t="str">
            <v>物品・役務</v>
          </cell>
          <cell r="U508" t="str">
            <v>0601</v>
          </cell>
          <cell r="V508" t="str">
            <v>0602</v>
          </cell>
          <cell r="W508" t="str">
            <v>1301</v>
          </cell>
          <cell r="X508" t="str">
            <v>2204</v>
          </cell>
          <cell r="AK508" t="str">
            <v>車輌・船舶類【自動車】,車輌・船舶類【車両部品・用品】,消防防災機器・用品【救急・消防車両】,施設・設備等の保守管理【車両保守点検】</v>
          </cell>
        </row>
        <row r="509">
          <cell r="A509">
            <v>507</v>
          </cell>
          <cell r="C509" t="str">
            <v>埼玉県</v>
          </cell>
          <cell r="D509" t="str">
            <v>㈱ジャスト</v>
          </cell>
          <cell r="E509" t="str">
            <v>埼玉県さいたま市大宮区桜木町4-463</v>
          </cell>
          <cell r="F509" t="str">
            <v>048-647-3290</v>
          </cell>
          <cell r="G509" t="str">
            <v>048-644-4865</v>
          </cell>
          <cell r="H509" t="str">
            <v>代表取締役　本多均</v>
          </cell>
          <cell r="I509" t="str">
            <v>石岡営業所</v>
          </cell>
          <cell r="J509" t="str">
            <v>茨城県小美玉市上玉里50-136</v>
          </cell>
          <cell r="K509" t="str">
            <v>0299-26-9211</v>
          </cell>
          <cell r="L509" t="str">
            <v>0299-26-8628</v>
          </cell>
          <cell r="M509" t="str">
            <v>所長　井村利夫</v>
          </cell>
          <cell r="N509" t="str">
            <v>物品・役務</v>
          </cell>
          <cell r="U509" t="str">
            <v>0102</v>
          </cell>
          <cell r="V509" t="str">
            <v>0103</v>
          </cell>
          <cell r="W509" t="str">
            <v>1201</v>
          </cell>
          <cell r="X509" t="str">
            <v>1703</v>
          </cell>
          <cell r="Y509" t="str">
            <v>2604</v>
          </cell>
          <cell r="AK509" t="str">
            <v>文具・事務用品類【文具・事務機器】,文具・事務用品類【OA機器】,日用雑貨・金物・荒物類【日用雑貨・金物・荒物類】,その他の物品【食糧品】,リース・レンタル【清掃具等のリース】</v>
          </cell>
        </row>
        <row r="510">
          <cell r="A510">
            <v>508</v>
          </cell>
          <cell r="C510" t="str">
            <v>水戸市</v>
          </cell>
          <cell r="D510" t="str">
            <v>㈱戸頃建築設計事務所</v>
          </cell>
          <cell r="E510" t="str">
            <v>茨城県水戸市松が丘1-2-23</v>
          </cell>
          <cell r="F510" t="str">
            <v>029-226-4869</v>
          </cell>
          <cell r="G510" t="str">
            <v>029-226-4894</v>
          </cell>
          <cell r="H510" t="str">
            <v>代表取締役　戸頃久子</v>
          </cell>
          <cell r="N510" t="str">
            <v>測量・コンサル</v>
          </cell>
          <cell r="AK510" t="str">
            <v/>
          </cell>
        </row>
        <row r="511">
          <cell r="A511">
            <v>509</v>
          </cell>
          <cell r="C511" t="str">
            <v>龍ヶ崎市</v>
          </cell>
          <cell r="D511" t="str">
            <v>タカラビルメン㈱</v>
          </cell>
          <cell r="E511" t="str">
            <v>茨城県龍ヶ崎市中根台4-10-1</v>
          </cell>
          <cell r="F511" t="str">
            <v>0297-66-7111</v>
          </cell>
          <cell r="G511" t="str">
            <v>0297-66-7118</v>
          </cell>
          <cell r="H511" t="str">
            <v>代表取締役　宇治野帆二</v>
          </cell>
          <cell r="N511" t="str">
            <v>建設工事</v>
          </cell>
          <cell r="Q511" t="str">
            <v>電530</v>
          </cell>
          <cell r="R511" t="str">
            <v>管530</v>
          </cell>
          <cell r="T511" t="str">
            <v>電・管・タ・機</v>
          </cell>
          <cell r="AK511" t="str">
            <v/>
          </cell>
        </row>
        <row r="512">
          <cell r="A512">
            <v>510</v>
          </cell>
          <cell r="C512" t="str">
            <v>龍ヶ崎市</v>
          </cell>
          <cell r="D512" t="str">
            <v>タカラビルメン㈱</v>
          </cell>
          <cell r="E512" t="str">
            <v>茨城県龍ヶ崎市中根台4-10-1</v>
          </cell>
          <cell r="F512" t="str">
            <v>0297-66-7111</v>
          </cell>
          <cell r="G512" t="str">
            <v>0297-66-7118</v>
          </cell>
          <cell r="H512" t="str">
            <v>代表取締役　宇治野帆二</v>
          </cell>
          <cell r="N512" t="str">
            <v>物品・役務</v>
          </cell>
          <cell r="U512" t="str">
            <v>1799</v>
          </cell>
          <cell r="V512" t="str">
            <v>1803</v>
          </cell>
          <cell r="W512" t="str">
            <v>1804</v>
          </cell>
          <cell r="X512" t="str">
            <v>2001</v>
          </cell>
          <cell r="Y512" t="str">
            <v>2002</v>
          </cell>
          <cell r="Z512" t="str">
            <v>2102</v>
          </cell>
          <cell r="AA512" t="str">
            <v>2103</v>
          </cell>
          <cell r="AB512" t="str">
            <v>2199</v>
          </cell>
          <cell r="AC512" t="str">
            <v>2201</v>
          </cell>
          <cell r="AD512" t="str">
            <v>2299</v>
          </cell>
          <cell r="AK512" t="str">
            <v>その他の物品【その他の物品】,設備（運営）管理【火葬場】,設備（運営）管理【斎場】,建築物の管理【空調設備保守点検】,建築物の管理【消防・保安設備保守点検】,環境衛生管理【給排水設備】,環境衛生管理【屋内外清掃】,環境衛生管理【その他の環境衛生管理】,施設・設備等の保守管理【電気設備保守点検】,施設・設備等の保守管理【その他の施設・設備等の保守管理】</v>
          </cell>
        </row>
        <row r="513">
          <cell r="A513">
            <v>511</v>
          </cell>
          <cell r="C513" t="str">
            <v>東京都</v>
          </cell>
          <cell r="D513" t="str">
            <v>戸田建設㈱</v>
          </cell>
          <cell r="E513" t="str">
            <v>東京都中央区京橋1-7-1</v>
          </cell>
          <cell r="F513" t="str">
            <v>03-3535-1354</v>
          </cell>
          <cell r="G513" t="str">
            <v>03-3564-6713</v>
          </cell>
          <cell r="H513" t="str">
            <v>代表取締役社長　井上舜三</v>
          </cell>
          <cell r="I513" t="str">
            <v>関東支店</v>
          </cell>
          <cell r="J513" t="str">
            <v>埼玉県さいたま市浦和区高砂2-6-5</v>
          </cell>
          <cell r="K513" t="str">
            <v>048-827-1301</v>
          </cell>
          <cell r="L513" t="str">
            <v>048-827-1366</v>
          </cell>
          <cell r="M513" t="str">
            <v>執行役員支店長　宮崎泰</v>
          </cell>
          <cell r="N513" t="str">
            <v>建設工事</v>
          </cell>
          <cell r="O513">
            <v>1739</v>
          </cell>
          <cell r="P513">
            <v>1767</v>
          </cell>
          <cell r="Q513" t="str">
            <v>ほ1007電1329</v>
          </cell>
          <cell r="R513" t="str">
            <v>管1334水1186</v>
          </cell>
          <cell r="S513" t="str">
            <v>土・建・大・と・石・屋・電・管・タ・鋼・ほ・しゅ・内・通・園・水・清</v>
          </cell>
          <cell r="AK513" t="str">
            <v/>
          </cell>
        </row>
        <row r="514">
          <cell r="A514">
            <v>512</v>
          </cell>
          <cell r="C514" t="str">
            <v>東京都</v>
          </cell>
          <cell r="D514" t="str">
            <v>飛島建設㈱</v>
          </cell>
          <cell r="E514" t="str">
            <v>神奈川県川崎市高津区坂戸3-2-1</v>
          </cell>
          <cell r="F514" t="str">
            <v>044-829-6750</v>
          </cell>
          <cell r="G514" t="str">
            <v>044-811-1099</v>
          </cell>
          <cell r="H514" t="str">
            <v>代表取締役社長　伊藤寛治</v>
          </cell>
          <cell r="I514" t="str">
            <v>水戸営業所</v>
          </cell>
          <cell r="J514" t="str">
            <v>茨城県水戸市桜川2-1-43</v>
          </cell>
          <cell r="K514" t="str">
            <v>029-224-5705</v>
          </cell>
          <cell r="L514" t="str">
            <v>029-231-7922</v>
          </cell>
          <cell r="M514" t="str">
            <v>所長　本山佳右</v>
          </cell>
          <cell r="N514" t="str">
            <v>建設工事</v>
          </cell>
          <cell r="O514">
            <v>1486</v>
          </cell>
          <cell r="P514">
            <v>1487</v>
          </cell>
          <cell r="R514" t="str">
            <v>水1079</v>
          </cell>
          <cell r="S514" t="str">
            <v>土・建・鋼・しゅ・水</v>
          </cell>
          <cell r="AK514" t="str">
            <v/>
          </cell>
        </row>
        <row r="515">
          <cell r="A515">
            <v>513</v>
          </cell>
          <cell r="B515" t="str">
            <v>圏内</v>
          </cell>
          <cell r="C515" t="str">
            <v>筑西市</v>
          </cell>
          <cell r="D515" t="str">
            <v>関彰商事㈱</v>
          </cell>
          <cell r="E515" t="str">
            <v>茨城県筑西市一本松1755-2</v>
          </cell>
          <cell r="F515" t="str">
            <v>0296-24-3121</v>
          </cell>
          <cell r="G515" t="str">
            <v>0296-25-6330</v>
          </cell>
          <cell r="H515" t="str">
            <v>代表取締役　関正樹</v>
          </cell>
          <cell r="I515" t="str">
            <v>ビジネスソリューション部下館支店</v>
          </cell>
          <cell r="J515" t="str">
            <v>茨城県筑西市一本松1755-2</v>
          </cell>
          <cell r="K515" t="str">
            <v>0296-24-1532</v>
          </cell>
          <cell r="L515" t="str">
            <v>0296-25-0269</v>
          </cell>
          <cell r="M515" t="str">
            <v>支店長　草野伸一</v>
          </cell>
          <cell r="N515" t="str">
            <v>物品・役務</v>
          </cell>
          <cell r="U515" t="str">
            <v>0102</v>
          </cell>
          <cell r="V515" t="str">
            <v>0103</v>
          </cell>
          <cell r="W515" t="str">
            <v>0501</v>
          </cell>
          <cell r="X515" t="str">
            <v>1001</v>
          </cell>
          <cell r="Y515" t="str">
            <v>1003</v>
          </cell>
          <cell r="Z515" t="str">
            <v>1302</v>
          </cell>
          <cell r="AA515" t="str">
            <v>2202</v>
          </cell>
          <cell r="AB515" t="str">
            <v>2501</v>
          </cell>
          <cell r="AC515" t="str">
            <v>2502</v>
          </cell>
          <cell r="AD515" t="str">
            <v>2504</v>
          </cell>
          <cell r="AE515" t="str">
            <v>2601</v>
          </cell>
          <cell r="AF515" t="str">
            <v>2602</v>
          </cell>
          <cell r="AK515" t="str">
            <v>文具・事務用品類【文具・事務機器】,文具・事務用品類【OA機器】,家具・室内装飾類【家具】,電気機器類【家電器具】,電気機器類【通信機器】,消防防災機器・用品【消防用資材器具類】,施設・設備等の保守管理【通信設備保守点検】,コンピューター関連サービス【ハードウェア保守点検】,コンピューター関連サービス【システム開発】,コンピューター関連サービス【インターネット業務】,リース・レンタル【OA機器リース等】,リース・レンタル【各種機器】</v>
          </cell>
        </row>
        <row r="516">
          <cell r="A516">
            <v>514</v>
          </cell>
          <cell r="B516" t="str">
            <v>圏内</v>
          </cell>
          <cell r="C516" t="str">
            <v>結城市</v>
          </cell>
          <cell r="D516" t="str">
            <v>㈲きぬ設計</v>
          </cell>
          <cell r="E516" t="str">
            <v>茨城県結城市大字上山川3115</v>
          </cell>
          <cell r="F516" t="str">
            <v>0296-35-4488</v>
          </cell>
          <cell r="G516" t="str">
            <v>0296-35-4416</v>
          </cell>
          <cell r="H516" t="str">
            <v>代表取締役　森田貞男</v>
          </cell>
          <cell r="N516" t="str">
            <v>測量・コンサル</v>
          </cell>
          <cell r="AK516" t="str">
            <v/>
          </cell>
        </row>
        <row r="517">
          <cell r="A517">
            <v>515</v>
          </cell>
          <cell r="C517" t="str">
            <v>埼玉県</v>
          </cell>
          <cell r="D517" t="str">
            <v>㈱全日</v>
          </cell>
          <cell r="E517" t="str">
            <v>埼玉県さいたま市大宮区桜木町4-333-30　ＯＬＳビル１３階</v>
          </cell>
          <cell r="F517" t="str">
            <v>048-650-6650</v>
          </cell>
          <cell r="G517" t="str">
            <v>048-649-4191</v>
          </cell>
          <cell r="H517" t="str">
            <v>代表取締役　岡野郁男</v>
          </cell>
          <cell r="I517" t="str">
            <v>つくば営業所</v>
          </cell>
          <cell r="J517" t="str">
            <v>茨城県つくば市西栗山畔橋18</v>
          </cell>
          <cell r="K517" t="str">
            <v>0298-36-1759</v>
          </cell>
          <cell r="L517" t="str">
            <v>0297-74-5538</v>
          </cell>
          <cell r="M517" t="str">
            <v>所長代表取締役　岡野郁夫</v>
          </cell>
          <cell r="N517" t="str">
            <v>物品・役務</v>
          </cell>
          <cell r="U517" t="str">
            <v>1805</v>
          </cell>
          <cell r="V517" t="str">
            <v>1899</v>
          </cell>
          <cell r="W517" t="str">
            <v>1901</v>
          </cell>
          <cell r="X517" t="str">
            <v>2001</v>
          </cell>
          <cell r="Y517" t="str">
            <v>2002</v>
          </cell>
          <cell r="Z517" t="str">
            <v>2099</v>
          </cell>
          <cell r="AA517" t="str">
            <v>2102</v>
          </cell>
          <cell r="AB517" t="str">
            <v>2103</v>
          </cell>
          <cell r="AC517" t="str">
            <v>2199</v>
          </cell>
          <cell r="AD517" t="str">
            <v>2201</v>
          </cell>
          <cell r="AK517" t="str">
            <v>設備（運営）管理【プール等施設】,設備（運営）管理【その他の設備（運営）管理】,警備等【施設警備】,建築物の管理【空調設備保守点検】,建築物の管理【消防・保安設備保守点検】,建築物の管理【その他の建築物の管理】,環境衛生管理【給排水設備】,環境衛生管理【屋内外清掃】,環境衛生管理【その他の環境衛生管理】,施設・設備等の保守管理【電気設備保守点検】</v>
          </cell>
        </row>
        <row r="518">
          <cell r="A518">
            <v>516</v>
          </cell>
          <cell r="C518" t="str">
            <v>千葉県</v>
          </cell>
          <cell r="D518" t="str">
            <v>日本光電東関東㈱</v>
          </cell>
          <cell r="E518" t="str">
            <v>千葉県千葉市中央区末広5-4-1</v>
          </cell>
          <cell r="F518" t="str">
            <v>043-208-2010</v>
          </cell>
          <cell r="G518" t="str">
            <v>043-208-2012</v>
          </cell>
          <cell r="H518" t="str">
            <v>代表取締役　小林志吉</v>
          </cell>
          <cell r="N518" t="str">
            <v>物品・役務</v>
          </cell>
          <cell r="U518" t="str">
            <v>0703</v>
          </cell>
          <cell r="V518" t="str">
            <v>2299</v>
          </cell>
          <cell r="AK518" t="str">
            <v>精密機器類【医療機器】,施設・設備等の保守管理【その他の施設・設備等の保守管理】</v>
          </cell>
        </row>
        <row r="519">
          <cell r="A519">
            <v>517</v>
          </cell>
          <cell r="B519" t="str">
            <v>圏内</v>
          </cell>
          <cell r="C519" t="str">
            <v>筑西市</v>
          </cell>
          <cell r="D519" t="str">
            <v>㈱須藤電気</v>
          </cell>
          <cell r="E519" t="str">
            <v>茨城県筑西市五所宮934</v>
          </cell>
          <cell r="F519" t="str">
            <v>0296-22-4515</v>
          </cell>
          <cell r="G519" t="str">
            <v>0296-24-4874</v>
          </cell>
          <cell r="H519" t="str">
            <v>代表取締役　須藤正治</v>
          </cell>
          <cell r="N519" t="str">
            <v>建設工事</v>
          </cell>
          <cell r="Q519" t="str">
            <v>電801</v>
          </cell>
          <cell r="T519" t="str">
            <v>電</v>
          </cell>
          <cell r="AK519" t="str">
            <v/>
          </cell>
        </row>
        <row r="520">
          <cell r="A520">
            <v>518</v>
          </cell>
          <cell r="B520" t="str">
            <v>圏内</v>
          </cell>
          <cell r="C520" t="str">
            <v>筑西市</v>
          </cell>
          <cell r="D520" t="str">
            <v>㈱須藤電気</v>
          </cell>
          <cell r="E520" t="str">
            <v>茨城県筑西市五所宮934</v>
          </cell>
          <cell r="F520" t="str">
            <v>0296-22-4515</v>
          </cell>
          <cell r="G520" t="str">
            <v>0296-24-4874</v>
          </cell>
          <cell r="H520" t="str">
            <v>代表取締役　須藤正治</v>
          </cell>
          <cell r="N520" t="str">
            <v>物品・役務</v>
          </cell>
          <cell r="U520" t="str">
            <v>1001</v>
          </cell>
          <cell r="V520" t="str">
            <v>1002</v>
          </cell>
          <cell r="W520" t="str">
            <v>1003</v>
          </cell>
          <cell r="X520" t="str">
            <v>1099</v>
          </cell>
          <cell r="AK520" t="str">
            <v>電気機器類【家電器具】,電気機器類【電気設備】,電気機器類【通信機器】,電気機器類【その他の電気製品】</v>
          </cell>
        </row>
        <row r="521">
          <cell r="A521">
            <v>519</v>
          </cell>
          <cell r="B521" t="str">
            <v>圏内</v>
          </cell>
          <cell r="C521" t="str">
            <v>桜川市</v>
          </cell>
          <cell r="D521" t="str">
            <v>酒寄造園㈱</v>
          </cell>
          <cell r="E521" t="str">
            <v>茨城県桜川市真壁町酒寄60</v>
          </cell>
          <cell r="F521" t="str">
            <v>0296-55-4192</v>
          </cell>
          <cell r="G521" t="str">
            <v>0296-54-1677</v>
          </cell>
          <cell r="H521" t="str">
            <v>代表取締役　酒寄勝夫</v>
          </cell>
          <cell r="N521" t="str">
            <v>建設工事</v>
          </cell>
          <cell r="O521">
            <v>528</v>
          </cell>
          <cell r="Q521" t="str">
            <v>ほ482</v>
          </cell>
          <cell r="T521" t="str">
            <v>土・ほ・園</v>
          </cell>
          <cell r="AK521" t="str">
            <v/>
          </cell>
        </row>
        <row r="522">
          <cell r="A522">
            <v>520</v>
          </cell>
          <cell r="B522" t="str">
            <v>圏内</v>
          </cell>
          <cell r="C522" t="str">
            <v>桜川市</v>
          </cell>
          <cell r="D522" t="str">
            <v>酒寄造園㈱</v>
          </cell>
          <cell r="E522" t="str">
            <v>茨城県桜川市真壁町酒寄60</v>
          </cell>
          <cell r="F522" t="str">
            <v>0296-55-4192</v>
          </cell>
          <cell r="G522" t="str">
            <v>0296-54-1677</v>
          </cell>
          <cell r="H522" t="str">
            <v>代表取締役　酒寄勝夫</v>
          </cell>
          <cell r="N522" t="str">
            <v>物品・役務</v>
          </cell>
          <cell r="U522" t="str">
            <v>2101</v>
          </cell>
          <cell r="V522" t="str">
            <v>2199</v>
          </cell>
          <cell r="W522" t="str">
            <v>2401</v>
          </cell>
          <cell r="X522" t="str">
            <v>1605</v>
          </cell>
          <cell r="Y522" t="str">
            <v>1606</v>
          </cell>
          <cell r="AK522" t="str">
            <v>環境衛生管理【植栽管理】,環境衛生管理【その他の環境衛生管理】,廃棄物処理【廃棄物収集運搬】,資材・設備【公園設備】,資材・設備【園芸用品】</v>
          </cell>
        </row>
        <row r="523">
          <cell r="A523">
            <v>521</v>
          </cell>
          <cell r="B523" t="str">
            <v>圏内</v>
          </cell>
          <cell r="C523" t="str">
            <v>筑西市</v>
          </cell>
          <cell r="D523" t="str">
            <v>池田興業㈲</v>
          </cell>
          <cell r="E523" t="str">
            <v>茨城県筑西市海老ヶ島2083</v>
          </cell>
          <cell r="F523" t="str">
            <v>0296-52-0028</v>
          </cell>
          <cell r="G523" t="str">
            <v>0296-52-0021</v>
          </cell>
          <cell r="H523" t="str">
            <v>代表取締役　池田英明</v>
          </cell>
          <cell r="N523" t="str">
            <v>建設工事</v>
          </cell>
          <cell r="O523">
            <v>550</v>
          </cell>
          <cell r="Q523" t="str">
            <v>ほ445</v>
          </cell>
          <cell r="R523" t="str">
            <v>水455</v>
          </cell>
          <cell r="T523" t="str">
            <v>土・ほ・水</v>
          </cell>
          <cell r="AK523" t="str">
            <v/>
          </cell>
        </row>
        <row r="524">
          <cell r="A524">
            <v>522</v>
          </cell>
          <cell r="B524" t="str">
            <v>圏内</v>
          </cell>
          <cell r="C524" t="str">
            <v>筑西市</v>
          </cell>
          <cell r="D524" t="str">
            <v>池田興業㈲</v>
          </cell>
          <cell r="E524" t="str">
            <v>茨城県筑西市海老ヶ島2083</v>
          </cell>
          <cell r="F524" t="str">
            <v>0296-52-0028</v>
          </cell>
          <cell r="G524" t="str">
            <v>0296-52-0021</v>
          </cell>
          <cell r="H524" t="str">
            <v>代表取締役　池田英明</v>
          </cell>
          <cell r="N524" t="str">
            <v>物品・役務</v>
          </cell>
          <cell r="U524" t="str">
            <v>2101</v>
          </cell>
          <cell r="V524" t="str">
            <v>2102</v>
          </cell>
          <cell r="W524" t="str">
            <v>2103</v>
          </cell>
          <cell r="X524" t="str">
            <v>2401</v>
          </cell>
          <cell r="AK524" t="str">
            <v>環境衛生管理【植栽管理】,環境衛生管理【給排水設備】,環境衛生管理【屋内外清掃】,廃棄物処理【廃棄物収集運搬】</v>
          </cell>
        </row>
        <row r="525">
          <cell r="A525">
            <v>523</v>
          </cell>
          <cell r="C525" t="str">
            <v>東京都</v>
          </cell>
          <cell r="D525" t="str">
            <v>アタカメンテナンス㈱</v>
          </cell>
          <cell r="E525" t="str">
            <v>東京都台東区東上野3-1-13</v>
          </cell>
          <cell r="F525" t="str">
            <v>03-3844-6590</v>
          </cell>
          <cell r="G525" t="str">
            <v>03-3844-6595</v>
          </cell>
          <cell r="H525" t="str">
            <v>取締役社長　松本久克</v>
          </cell>
          <cell r="N525" t="str">
            <v>物品・役務</v>
          </cell>
          <cell r="U525" t="str">
            <v>1402</v>
          </cell>
          <cell r="V525" t="str">
            <v>1802</v>
          </cell>
          <cell r="W525" t="str">
            <v>2299</v>
          </cell>
          <cell r="AK525" t="str">
            <v>薬品類【化学工業薬品】,設備（運営）管理【し尿処理施設】,施設・設備等の保守管理【その他の施設・設備等の保守管理】</v>
          </cell>
        </row>
        <row r="526">
          <cell r="A526">
            <v>524</v>
          </cell>
          <cell r="C526" t="str">
            <v>東京都</v>
          </cell>
          <cell r="D526" t="str">
            <v>テスコ㈱</v>
          </cell>
          <cell r="E526" t="str">
            <v>東京都新宿区信濃町34</v>
          </cell>
          <cell r="F526" t="str">
            <v>03-3355-3801</v>
          </cell>
          <cell r="G526" t="str">
            <v>03-3353-1283</v>
          </cell>
          <cell r="H526" t="str">
            <v>代表取締役　高橋博文</v>
          </cell>
          <cell r="N526" t="str">
            <v>建設工事</v>
          </cell>
          <cell r="O526" t="str">
            <v>　　</v>
          </cell>
          <cell r="S526" t="str">
            <v>機・清</v>
          </cell>
          <cell r="AK526" t="str">
            <v/>
          </cell>
        </row>
        <row r="527">
          <cell r="A527">
            <v>525</v>
          </cell>
          <cell r="C527" t="str">
            <v>東京都</v>
          </cell>
          <cell r="D527" t="str">
            <v>テスコ㈱</v>
          </cell>
          <cell r="E527" t="str">
            <v>東京都新宿区信濃町34</v>
          </cell>
          <cell r="F527" t="str">
            <v>03-3355-3801</v>
          </cell>
          <cell r="G527" t="str">
            <v>03-3353-1283</v>
          </cell>
          <cell r="H527" t="str">
            <v>代表取締役　高橋博文</v>
          </cell>
          <cell r="N527" t="str">
            <v>物品・役務</v>
          </cell>
          <cell r="U527" t="str">
            <v>1801</v>
          </cell>
          <cell r="V527" t="str">
            <v>1802</v>
          </cell>
          <cell r="W527" t="str">
            <v>1803</v>
          </cell>
          <cell r="X527" t="str">
            <v>1804</v>
          </cell>
          <cell r="Y527" t="str">
            <v>1805</v>
          </cell>
          <cell r="Z527" t="str">
            <v>1899</v>
          </cell>
          <cell r="AA527" t="str">
            <v>2001</v>
          </cell>
          <cell r="AB527" t="str">
            <v>2002</v>
          </cell>
          <cell r="AC527" t="str">
            <v>2003</v>
          </cell>
          <cell r="AD527" t="str">
            <v>2099</v>
          </cell>
          <cell r="AE527" t="str">
            <v>2101</v>
          </cell>
          <cell r="AF527" t="str">
            <v>2102</v>
          </cell>
          <cell r="AG527" t="str">
            <v>2103</v>
          </cell>
          <cell r="AH527" t="str">
            <v>2199</v>
          </cell>
          <cell r="AI527" t="str">
            <v>2201</v>
          </cell>
          <cell r="AJ527" t="str">
            <v>2299・1901</v>
          </cell>
          <cell r="AK527" t="str">
            <v>設備（運営）管理【清掃施設】,設備（運営）管理【し尿処理施設】,設備（運営）管理【火葬場】,設備（運営）管理【斎場】,設備（運営）管理【プール等施設】,設備（運営）管理【その他の設備（運営）管理】,建築物の管理【空調設備保守点検】,建築物の管理【消防・保安設備保守点検】,建築物の管理【浄化槽保守点検】,建築物の管理【その他の建築物の管理】,環境衛生管理【植栽管理】,環境衛生管理【給排水設備】,環境衛生管理【屋内外清掃】,環境衛生管理【その他の環境衛生管理】,施設・設備等の保守管理【電気設備保守点検】</v>
          </cell>
        </row>
        <row r="528">
          <cell r="A528">
            <v>526</v>
          </cell>
          <cell r="B528" t="str">
            <v>圏内</v>
          </cell>
          <cell r="C528" t="str">
            <v>筑西市</v>
          </cell>
          <cell r="D528" t="str">
            <v>㈲渡辺通信システム</v>
          </cell>
          <cell r="E528" t="str">
            <v>茨城県筑西市樋口1300-191</v>
          </cell>
          <cell r="F528" t="str">
            <v>0296-24-3555</v>
          </cell>
          <cell r="G528" t="str">
            <v>0296-24-3509</v>
          </cell>
          <cell r="H528" t="str">
            <v>代表取締役　渡邉知明</v>
          </cell>
          <cell r="N528" t="str">
            <v>建設工事</v>
          </cell>
          <cell r="T528" t="str">
            <v>通・消</v>
          </cell>
          <cell r="AK528" t="str">
            <v/>
          </cell>
        </row>
        <row r="529">
          <cell r="A529">
            <v>527</v>
          </cell>
          <cell r="B529" t="str">
            <v>圏内</v>
          </cell>
          <cell r="C529" t="str">
            <v>筑西市</v>
          </cell>
          <cell r="D529" t="str">
            <v>㈲渡辺通信システム</v>
          </cell>
          <cell r="E529" t="str">
            <v>茨城県筑西市樋口1300-191</v>
          </cell>
          <cell r="F529" t="str">
            <v>0296-24-3555</v>
          </cell>
          <cell r="G529" t="str">
            <v>0296-24-3509</v>
          </cell>
          <cell r="H529" t="str">
            <v>代表取締役　渡邉知明</v>
          </cell>
          <cell r="N529" t="str">
            <v>物品・役務</v>
          </cell>
          <cell r="U529" t="str">
            <v>1003</v>
          </cell>
          <cell r="V529" t="str">
            <v>1302</v>
          </cell>
          <cell r="W529" t="str">
            <v>1304</v>
          </cell>
          <cell r="X529" t="str">
            <v>2002</v>
          </cell>
          <cell r="Y529" t="str">
            <v>2202</v>
          </cell>
          <cell r="AK529" t="str">
            <v>電気機器類【通信機器】,消防防災機器・用品【消防用資材器具類】,消防防災機器・用品【警報装置】,建築物の管理【消防・保安設備保守点検】,施設・設備等の保守管理【通信設備保守点検】</v>
          </cell>
        </row>
        <row r="530">
          <cell r="A530">
            <v>528</v>
          </cell>
          <cell r="C530" t="str">
            <v>牛久市</v>
          </cell>
          <cell r="D530" t="str">
            <v>木村電設工業㈱</v>
          </cell>
          <cell r="E530" t="str">
            <v>茨城県牛久市栄町5-2</v>
          </cell>
          <cell r="F530" t="str">
            <v>029-872-2111</v>
          </cell>
          <cell r="G530" t="str">
            <v>029-872-2114</v>
          </cell>
          <cell r="H530" t="str">
            <v>代表取締役　木村義幸</v>
          </cell>
          <cell r="N530" t="str">
            <v>建設工事</v>
          </cell>
          <cell r="O530">
            <v>673</v>
          </cell>
          <cell r="Q530" t="str">
            <v>電808</v>
          </cell>
          <cell r="S530" t="str">
            <v>電</v>
          </cell>
          <cell r="T530" t="str">
            <v>土・通</v>
          </cell>
          <cell r="AK530" t="str">
            <v/>
          </cell>
        </row>
        <row r="531">
          <cell r="A531">
            <v>529</v>
          </cell>
          <cell r="C531" t="str">
            <v>東京都</v>
          </cell>
          <cell r="D531" t="str">
            <v>㈱善興社</v>
          </cell>
          <cell r="E531" t="str">
            <v>東京都江東区亀戸4-12-1</v>
          </cell>
          <cell r="F531" t="str">
            <v>03-3685-4321</v>
          </cell>
          <cell r="G531" t="str">
            <v>03-3685-4250</v>
          </cell>
          <cell r="H531" t="str">
            <v>代表取締役　川北孝</v>
          </cell>
          <cell r="N531" t="str">
            <v>建設工事</v>
          </cell>
          <cell r="O531">
            <v>642</v>
          </cell>
          <cell r="R531" t="str">
            <v>水730</v>
          </cell>
          <cell r="S531" t="str">
            <v>土・と・水</v>
          </cell>
          <cell r="T531" t="str">
            <v>機</v>
          </cell>
          <cell r="AK531" t="str">
            <v/>
          </cell>
        </row>
        <row r="532">
          <cell r="A532">
            <v>530</v>
          </cell>
          <cell r="C532" t="str">
            <v>東京都</v>
          </cell>
          <cell r="D532" t="str">
            <v>㈱善興社</v>
          </cell>
          <cell r="E532" t="str">
            <v>東京都江東区亀戸4-12-1</v>
          </cell>
          <cell r="F532" t="str">
            <v>03-3685-4321</v>
          </cell>
          <cell r="G532" t="str">
            <v>03-3685-4250</v>
          </cell>
          <cell r="H532" t="str">
            <v>代表取締役　川北孝</v>
          </cell>
          <cell r="N532" t="str">
            <v>物品・役務</v>
          </cell>
          <cell r="U532" t="str">
            <v>1402</v>
          </cell>
          <cell r="AK532" t="str">
            <v>薬品類【化学工業薬品】</v>
          </cell>
        </row>
        <row r="533">
          <cell r="A533">
            <v>531</v>
          </cell>
          <cell r="C533" t="str">
            <v>下妻市</v>
          </cell>
          <cell r="D533" t="str">
            <v>㈱新栄商事</v>
          </cell>
          <cell r="E533" t="str">
            <v>茨城県下妻市大木1252-3</v>
          </cell>
          <cell r="F533" t="str">
            <v>0296-44-5401</v>
          </cell>
          <cell r="G533" t="str">
            <v>0296-43-6103</v>
          </cell>
          <cell r="H533" t="str">
            <v>代表取締役　桜井清</v>
          </cell>
          <cell r="N533" t="str">
            <v>建設工事</v>
          </cell>
          <cell r="T533" t="str">
            <v>と</v>
          </cell>
          <cell r="AK533" t="str">
            <v/>
          </cell>
        </row>
        <row r="534">
          <cell r="A534">
            <v>532</v>
          </cell>
          <cell r="C534" t="str">
            <v>下妻市</v>
          </cell>
          <cell r="D534" t="str">
            <v>㈱新栄商事</v>
          </cell>
          <cell r="E534" t="str">
            <v>茨城県下妻市大木1252-3</v>
          </cell>
          <cell r="F534" t="str">
            <v>0296-44-5401</v>
          </cell>
          <cell r="G534" t="str">
            <v>0296-43-6103</v>
          </cell>
          <cell r="H534" t="str">
            <v>代表取締役　桜井清</v>
          </cell>
          <cell r="N534" t="str">
            <v>物品・役務</v>
          </cell>
          <cell r="U534" t="str">
            <v>2401</v>
          </cell>
          <cell r="V534" t="str">
            <v>2402</v>
          </cell>
          <cell r="AK534" t="str">
            <v>廃棄物処理【廃棄物収集運搬】,廃棄物処理【廃棄物処理】</v>
          </cell>
        </row>
        <row r="535">
          <cell r="A535">
            <v>533</v>
          </cell>
          <cell r="C535" t="str">
            <v>ひたちなか市</v>
          </cell>
          <cell r="D535" t="str">
            <v>横信建材工業㈱</v>
          </cell>
          <cell r="E535" t="str">
            <v>茨城県ひたちなか市八幡町12-43</v>
          </cell>
          <cell r="F535" t="str">
            <v>029-262-3927</v>
          </cell>
          <cell r="G535" t="str">
            <v>029-262-3951</v>
          </cell>
          <cell r="H535" t="str">
            <v>代表取締役　横須賀徹</v>
          </cell>
          <cell r="N535" t="str">
            <v>建設工事</v>
          </cell>
          <cell r="O535">
            <v>889</v>
          </cell>
          <cell r="P535">
            <v>831</v>
          </cell>
          <cell r="Q535" t="str">
            <v>ほ810電692</v>
          </cell>
          <cell r="R535" t="str">
            <v>管694水692</v>
          </cell>
          <cell r="S535" t="str">
            <v>土・建・と・電・管・綱・ほ・塗・防・内・園</v>
          </cell>
          <cell r="T535" t="str">
            <v>水・消</v>
          </cell>
          <cell r="AK535" t="str">
            <v/>
          </cell>
        </row>
        <row r="536">
          <cell r="A536">
            <v>534</v>
          </cell>
          <cell r="B536" t="str">
            <v>圏内</v>
          </cell>
          <cell r="C536" t="str">
            <v>桜川市</v>
          </cell>
          <cell r="D536" t="str">
            <v>㈱阿部石油</v>
          </cell>
          <cell r="E536" t="str">
            <v>茨城県桜川市鍬田342-2</v>
          </cell>
          <cell r="F536" t="str">
            <v>0296-75-2092</v>
          </cell>
          <cell r="G536" t="str">
            <v>0296-75-5851</v>
          </cell>
          <cell r="H536" t="str">
            <v>代表取締役　阿部政雄</v>
          </cell>
          <cell r="N536" t="str">
            <v>物品・役務</v>
          </cell>
          <cell r="U536" t="str">
            <v>1501</v>
          </cell>
          <cell r="AK536" t="str">
            <v>燃料・油脂類【ガソリン等】</v>
          </cell>
        </row>
        <row r="537">
          <cell r="A537">
            <v>535</v>
          </cell>
          <cell r="B537" t="str">
            <v>圏内</v>
          </cell>
          <cell r="C537" t="str">
            <v>筑西市</v>
          </cell>
          <cell r="D537" t="str">
            <v>筑西環境整備協同組合</v>
          </cell>
          <cell r="E537" t="str">
            <v>茨城県筑西市一本松1537</v>
          </cell>
          <cell r="F537" t="str">
            <v>0296-22-5090</v>
          </cell>
          <cell r="G537" t="str">
            <v>0296-24-9159</v>
          </cell>
          <cell r="H537" t="str">
            <v>代表理事　丹山静子</v>
          </cell>
          <cell r="N537" t="str">
            <v>物品・役務</v>
          </cell>
          <cell r="U537" t="str">
            <v>2003</v>
          </cell>
          <cell r="V537" t="str">
            <v>2401</v>
          </cell>
          <cell r="AK537" t="str">
            <v>建築物の管理【浄化槽保守点検】,廃棄物処理【廃棄物収集運搬】</v>
          </cell>
        </row>
        <row r="538">
          <cell r="A538">
            <v>536</v>
          </cell>
          <cell r="C538" t="str">
            <v>東京都</v>
          </cell>
          <cell r="D538" t="str">
            <v>日本ヘルス工業㈱</v>
          </cell>
          <cell r="E538" t="str">
            <v>東京都新宿区東五軒町3-25</v>
          </cell>
          <cell r="F538" t="str">
            <v>03-3267-4004</v>
          </cell>
          <cell r="G538" t="str">
            <v>03-3267-4409</v>
          </cell>
          <cell r="H538" t="str">
            <v>代表取締役　榊原秀明</v>
          </cell>
          <cell r="N538" t="str">
            <v>建設工事</v>
          </cell>
          <cell r="O538">
            <v>939</v>
          </cell>
          <cell r="Q538" t="str">
            <v>電955</v>
          </cell>
          <cell r="R538" t="str">
            <v>管963水926</v>
          </cell>
          <cell r="S538" t="str">
            <v>土・電・管・通・水・清</v>
          </cell>
          <cell r="T538" t="str">
            <v>機</v>
          </cell>
          <cell r="AK538" t="str">
            <v/>
          </cell>
        </row>
        <row r="539">
          <cell r="A539">
            <v>537</v>
          </cell>
          <cell r="C539" t="str">
            <v>東京都</v>
          </cell>
          <cell r="D539" t="str">
            <v>日本ヘルス工業㈱</v>
          </cell>
          <cell r="E539" t="str">
            <v>東京都新宿区東五軒町3-25</v>
          </cell>
          <cell r="F539" t="str">
            <v>03-3267-4004</v>
          </cell>
          <cell r="G539" t="str">
            <v>03-3267-4409</v>
          </cell>
          <cell r="H539" t="str">
            <v>代表取締役　榊原秀明</v>
          </cell>
          <cell r="I539" t="str">
            <v>茨城営業所</v>
          </cell>
          <cell r="J539" t="str">
            <v>茨城県水戸市堀町1163-17</v>
          </cell>
          <cell r="K539" t="str">
            <v>029-253-5912</v>
          </cell>
          <cell r="L539" t="str">
            <v>029-253-5948</v>
          </cell>
          <cell r="M539" t="str">
            <v>事業部長　根本行夫</v>
          </cell>
          <cell r="N539" t="str">
            <v>測量・コンサル</v>
          </cell>
          <cell r="AK539" t="str">
            <v/>
          </cell>
        </row>
        <row r="540">
          <cell r="A540">
            <v>538</v>
          </cell>
          <cell r="C540" t="str">
            <v>東京都</v>
          </cell>
          <cell r="D540" t="str">
            <v>日本ヘルス工業㈱</v>
          </cell>
          <cell r="E540" t="str">
            <v>東京都新宿区東五軒町3-25</v>
          </cell>
          <cell r="F540" t="str">
            <v>03-3267-4004</v>
          </cell>
          <cell r="G540" t="str">
            <v>03-3267-4409</v>
          </cell>
          <cell r="H540" t="str">
            <v>代表取締役　榊原秀明</v>
          </cell>
          <cell r="I540" t="str">
            <v>茨城営業所</v>
          </cell>
          <cell r="J540" t="str">
            <v>茨城県水戸市堀町1163-17</v>
          </cell>
          <cell r="K540" t="str">
            <v>029-253-5912</v>
          </cell>
          <cell r="L540" t="str">
            <v>029-253-5948</v>
          </cell>
          <cell r="M540" t="str">
            <v>事業部長　根本行夫</v>
          </cell>
          <cell r="N540" t="str">
            <v>物品・役務</v>
          </cell>
          <cell r="U540" t="str">
            <v>0804</v>
          </cell>
          <cell r="V540" t="str">
            <v>1402</v>
          </cell>
          <cell r="W540" t="str">
            <v>1801</v>
          </cell>
          <cell r="X540" t="str">
            <v>1802</v>
          </cell>
          <cell r="Y540" t="str">
            <v>2003</v>
          </cell>
          <cell r="Z540" t="str">
            <v>2399</v>
          </cell>
          <cell r="AK540" t="str">
            <v>産業機器類【水処理・ごみ処理施設関連機器類】,薬品類【化学工業薬品】,設備（運営）管理【清掃施設】,設備（運営）管理【し尿処理施設】,建築物の管理【浄化槽保守点検】,調査・分析・検査業務【その他の調査・分析・検査業務】</v>
          </cell>
        </row>
        <row r="541">
          <cell r="A541">
            <v>539</v>
          </cell>
          <cell r="B541" t="str">
            <v>圏内</v>
          </cell>
          <cell r="C541" t="str">
            <v>結城市</v>
          </cell>
          <cell r="D541" t="str">
            <v>㈱石島建設</v>
          </cell>
          <cell r="E541" t="str">
            <v>茨城県結城市大字結城3187</v>
          </cell>
          <cell r="F541" t="str">
            <v>0296-32-2333</v>
          </cell>
          <cell r="G541" t="str">
            <v>0296-33-0539</v>
          </cell>
          <cell r="H541" t="str">
            <v>代表取締役　石嶋雅司</v>
          </cell>
          <cell r="N541" t="str">
            <v>建設工事</v>
          </cell>
          <cell r="O541">
            <v>755</v>
          </cell>
          <cell r="P541">
            <v>890</v>
          </cell>
          <cell r="S541" t="str">
            <v>建</v>
          </cell>
          <cell r="T541" t="str">
            <v>土</v>
          </cell>
          <cell r="AK541" t="str">
            <v/>
          </cell>
        </row>
        <row r="542">
          <cell r="A542">
            <v>540</v>
          </cell>
          <cell r="B542" t="str">
            <v>圏内</v>
          </cell>
          <cell r="C542" t="str">
            <v>桜川市</v>
          </cell>
          <cell r="D542" t="str">
            <v>酒寄鉄工所</v>
          </cell>
          <cell r="E542" t="str">
            <v>茨城県桜川市真壁町椎尾2070</v>
          </cell>
          <cell r="F542" t="str">
            <v>0296-55-3386</v>
          </cell>
          <cell r="G542" t="str">
            <v>0296-54-0886</v>
          </cell>
          <cell r="H542" t="str">
            <v>酒寄昌彦</v>
          </cell>
          <cell r="N542" t="str">
            <v>建設工事</v>
          </cell>
          <cell r="O542">
            <v>633</v>
          </cell>
          <cell r="P542">
            <v>587</v>
          </cell>
          <cell r="R542" t="str">
            <v>管541</v>
          </cell>
          <cell r="T542" t="str">
            <v>土・建・管</v>
          </cell>
          <cell r="AK542" t="str">
            <v/>
          </cell>
        </row>
        <row r="543">
          <cell r="A543">
            <v>541</v>
          </cell>
          <cell r="B543" t="str">
            <v>圏内</v>
          </cell>
          <cell r="C543" t="str">
            <v>筑西市</v>
          </cell>
          <cell r="D543" t="str">
            <v>㈲バリューアシスト</v>
          </cell>
          <cell r="E543" t="str">
            <v>茨城県筑西市折本872-3</v>
          </cell>
          <cell r="F543" t="str">
            <v>0296-22-5531</v>
          </cell>
          <cell r="G543" t="str">
            <v>0296-22-6969</v>
          </cell>
          <cell r="H543" t="str">
            <v>代表取締役　渡辺利夫</v>
          </cell>
          <cell r="N543" t="str">
            <v>物品・役務</v>
          </cell>
          <cell r="U543" t="str">
            <v>0103</v>
          </cell>
          <cell r="V543" t="str">
            <v>0402</v>
          </cell>
          <cell r="W543" t="str">
            <v>0403</v>
          </cell>
          <cell r="X543" t="str">
            <v>2502</v>
          </cell>
          <cell r="Y543" t="str">
            <v>2503</v>
          </cell>
          <cell r="Z543" t="str">
            <v>2504</v>
          </cell>
          <cell r="AA543" t="str">
            <v>2599</v>
          </cell>
          <cell r="AK543" t="str">
            <v>文具・事務用品類【OA機器】,印刷・製本類【フォーム印刷】,印刷・製本類【特殊印刷】,コンピューター関連サービス【システム開発】,コンピューター関連サービス【データー処理】,コンピューター関連サービス【インターネット業務】,コンピューター関連サービス【その他のコンピューター関連サービス】</v>
          </cell>
        </row>
        <row r="544">
          <cell r="A544">
            <v>542</v>
          </cell>
          <cell r="C544" t="str">
            <v>つくば市</v>
          </cell>
          <cell r="D544" t="str">
            <v>つくばOAサービス㈱</v>
          </cell>
          <cell r="E544" t="str">
            <v>茨城県つくば市二の宮1-2-2</v>
          </cell>
          <cell r="F544" t="str">
            <v>029-854-7544</v>
          </cell>
          <cell r="G544" t="str">
            <v>029-856-3398</v>
          </cell>
          <cell r="H544" t="str">
            <v>代表取締役　熊倉正衛</v>
          </cell>
          <cell r="N544" t="str">
            <v>物品・役務</v>
          </cell>
          <cell r="U544" t="str">
            <v>0103</v>
          </cell>
          <cell r="AK544" t="str">
            <v>文具・事務用品類【OA機器】</v>
          </cell>
        </row>
        <row r="545">
          <cell r="A545">
            <v>543</v>
          </cell>
          <cell r="B545" t="str">
            <v>圏内</v>
          </cell>
          <cell r="C545" t="str">
            <v>茨城町</v>
          </cell>
          <cell r="D545" t="str">
            <v>茨城日野自動車㈱</v>
          </cell>
          <cell r="E545" t="str">
            <v>茨城県東茨城郡茨城町長岡字矢頭3524-2</v>
          </cell>
          <cell r="F545" t="str">
            <v>029-292-8201</v>
          </cell>
          <cell r="G545" t="str">
            <v>029-292-8218</v>
          </cell>
          <cell r="H545" t="str">
            <v>代表取締役社長　幡谷公朗</v>
          </cell>
          <cell r="I545" t="str">
            <v>三和支店　岩瀬支店</v>
          </cell>
          <cell r="J545" t="str">
            <v>茨城県古河市尾崎3052-1　茨城県桜川市上野原新田299-2</v>
          </cell>
          <cell r="K545" t="str">
            <v>0280-76-1052　0296-75-0624</v>
          </cell>
          <cell r="L545" t="str">
            <v>0280-76-3898　0296-75-0633</v>
          </cell>
          <cell r="M545" t="str">
            <v>支店長　内山　守　支店長　潮田芳明</v>
          </cell>
          <cell r="N545" t="str">
            <v>物品・役務</v>
          </cell>
          <cell r="U545" t="str">
            <v>0601</v>
          </cell>
          <cell r="V545" t="str">
            <v>0602</v>
          </cell>
          <cell r="W545" t="str">
            <v>1301</v>
          </cell>
          <cell r="X545" t="str">
            <v>2204</v>
          </cell>
          <cell r="AK545" t="str">
            <v>車輌・船舶類【自動車】,車輌・船舶類【車両部品・用品】,消防防災機器・用品【救急・消防車両】,施設・設備等の保守管理【車両保守点検】</v>
          </cell>
        </row>
        <row r="546">
          <cell r="A546">
            <v>544</v>
          </cell>
          <cell r="B546" t="str">
            <v>圏内</v>
          </cell>
          <cell r="C546" t="str">
            <v>結城市</v>
          </cell>
          <cell r="D546" t="str">
            <v>㈲宮田電機商会</v>
          </cell>
          <cell r="E546" t="str">
            <v>茨城県結城市大字結城1360</v>
          </cell>
          <cell r="F546" t="str">
            <v>0296-33-2460</v>
          </cell>
          <cell r="G546" t="str">
            <v>0296-32-8416</v>
          </cell>
          <cell r="H546" t="str">
            <v>代表取締役　宮田芳夫</v>
          </cell>
          <cell r="N546" t="str">
            <v>物品・役務</v>
          </cell>
          <cell r="U546" t="str">
            <v>1001</v>
          </cell>
          <cell r="V546" t="str">
            <v>1002</v>
          </cell>
          <cell r="W546" t="str">
            <v>1099</v>
          </cell>
          <cell r="AK546" t="str">
            <v>電気機器類【家電器具】,電気機器類【電気設備】,電気機器類【その他の電気製品】</v>
          </cell>
        </row>
        <row r="547">
          <cell r="A547">
            <v>545</v>
          </cell>
          <cell r="C547" t="str">
            <v>兵庫県</v>
          </cell>
          <cell r="D547" t="str">
            <v>日本化成㈱</v>
          </cell>
          <cell r="E547" t="str">
            <v>兵庫県西宮市今津山中町10-22</v>
          </cell>
          <cell r="F547" t="str">
            <v>0798-38-2787</v>
          </cell>
          <cell r="G547" t="str">
            <v>0798-38-2638</v>
          </cell>
          <cell r="H547" t="str">
            <v>代表取締役　堀田浩司</v>
          </cell>
          <cell r="N547" t="str">
            <v>物品・役務</v>
          </cell>
          <cell r="U547" t="str">
            <v>1402</v>
          </cell>
          <cell r="V547" t="str">
            <v>2899</v>
          </cell>
          <cell r="AK547" t="str">
            <v>薬品類【化学工業薬品】,その他の業務【その他の業務】</v>
          </cell>
        </row>
        <row r="548">
          <cell r="A548">
            <v>546</v>
          </cell>
          <cell r="C548" t="str">
            <v>東京都</v>
          </cell>
          <cell r="D548" t="str">
            <v>富士メンテニール㈱</v>
          </cell>
          <cell r="E548" t="str">
            <v>東京都千代田区神田美土代町5-2</v>
          </cell>
          <cell r="F548" t="str">
            <v>03-3233-0761</v>
          </cell>
          <cell r="G548" t="str">
            <v>03-3233-0778</v>
          </cell>
          <cell r="H548" t="str">
            <v>代表取締役　城真利子</v>
          </cell>
          <cell r="N548" t="str">
            <v>物品・役務</v>
          </cell>
          <cell r="U548" t="str">
            <v>1901</v>
          </cell>
          <cell r="V548" t="str">
            <v>2103</v>
          </cell>
          <cell r="AK548" t="str">
            <v>警備等【施設警備】,環境衛生管理【屋内外清掃】</v>
          </cell>
        </row>
        <row r="549">
          <cell r="A549">
            <v>547</v>
          </cell>
          <cell r="B549" t="str">
            <v>圏内</v>
          </cell>
          <cell r="C549" t="str">
            <v>筑西市</v>
          </cell>
          <cell r="D549" t="str">
            <v>㈲石島電設工業</v>
          </cell>
          <cell r="E549" t="str">
            <v>茨城県筑西市笹塚123</v>
          </cell>
          <cell r="F549" t="str">
            <v>0296-24-4180</v>
          </cell>
          <cell r="G549" t="str">
            <v>0296-25-4355</v>
          </cell>
          <cell r="H549" t="str">
            <v>代表取締役　石島茂</v>
          </cell>
          <cell r="N549" t="str">
            <v>建設工事</v>
          </cell>
          <cell r="O549">
            <v>443</v>
          </cell>
          <cell r="Q549" t="str">
            <v>ほ439電485</v>
          </cell>
          <cell r="R549" t="str">
            <v>水439</v>
          </cell>
          <cell r="T549" t="str">
            <v>土・電・ほ・水</v>
          </cell>
          <cell r="AK549" t="str">
            <v/>
          </cell>
        </row>
        <row r="550">
          <cell r="A550">
            <v>548</v>
          </cell>
          <cell r="B550" t="str">
            <v>圏内</v>
          </cell>
          <cell r="C550" t="str">
            <v>筑西市</v>
          </cell>
          <cell r="D550" t="str">
            <v>㈲石島電設工業</v>
          </cell>
          <cell r="E550" t="str">
            <v>茨城県筑西市笹塚123</v>
          </cell>
          <cell r="F550" t="str">
            <v>0296-24-4180</v>
          </cell>
          <cell r="G550" t="str">
            <v>0296-25-4355</v>
          </cell>
          <cell r="H550" t="str">
            <v>代表取締役　石島茂</v>
          </cell>
          <cell r="N550" t="str">
            <v>物品・役務</v>
          </cell>
          <cell r="U550" t="str">
            <v>1001</v>
          </cell>
          <cell r="V550" t="str">
            <v>1002</v>
          </cell>
          <cell r="AK550" t="str">
            <v>電気機器類【家電器具】,電気機器類【電気設備】</v>
          </cell>
        </row>
        <row r="551">
          <cell r="A551">
            <v>549</v>
          </cell>
          <cell r="C551" t="str">
            <v>水戸市</v>
          </cell>
          <cell r="D551" t="str">
            <v>㈶茨城県薬剤師会公衆衛生検査センター</v>
          </cell>
          <cell r="E551" t="str">
            <v>茨城県水戸市笠原町978－47</v>
          </cell>
          <cell r="F551" t="str">
            <v>029-306-9086</v>
          </cell>
          <cell r="G551" t="str">
            <v>029-306-9076</v>
          </cell>
          <cell r="H551" t="str">
            <v>理事長　横濱明</v>
          </cell>
          <cell r="N551" t="str">
            <v>物品・役務</v>
          </cell>
          <cell r="U551" t="str">
            <v>2301</v>
          </cell>
          <cell r="AK551" t="str">
            <v>調査・分析・検査業務【自然環境】</v>
          </cell>
        </row>
        <row r="552">
          <cell r="A552">
            <v>550</v>
          </cell>
          <cell r="B552" t="str">
            <v>圏内</v>
          </cell>
          <cell r="C552" t="str">
            <v>筑西市</v>
          </cell>
          <cell r="D552" t="str">
            <v>㈱柴建設</v>
          </cell>
          <cell r="E552" t="str">
            <v>茨城県筑西市国府田1346-2</v>
          </cell>
          <cell r="F552" t="str">
            <v>0296-22-3057</v>
          </cell>
          <cell r="G552" t="str">
            <v>0296-24-4648</v>
          </cell>
          <cell r="H552" t="str">
            <v>代表取締役　柴勝</v>
          </cell>
          <cell r="N552" t="str">
            <v>建設工事</v>
          </cell>
          <cell r="O552">
            <v>880</v>
          </cell>
          <cell r="P552">
            <v>845</v>
          </cell>
          <cell r="Q552" t="str">
            <v>ほ787</v>
          </cell>
          <cell r="R552" t="str">
            <v>水645</v>
          </cell>
          <cell r="S552" t="str">
            <v>土・建・ほ・水</v>
          </cell>
          <cell r="AK552" t="str">
            <v/>
          </cell>
        </row>
        <row r="553">
          <cell r="A553">
            <v>551</v>
          </cell>
          <cell r="C553" t="str">
            <v>日立市</v>
          </cell>
          <cell r="D553" t="str">
            <v>㈱岡部工務店</v>
          </cell>
          <cell r="E553" t="str">
            <v>茨城県日立市多賀町2-10-7</v>
          </cell>
          <cell r="F553" t="str">
            <v>0294-36-1681</v>
          </cell>
          <cell r="G553" t="str">
            <v>0294-32-0248</v>
          </cell>
          <cell r="H553" t="str">
            <v>代表取締役　岡部英明</v>
          </cell>
          <cell r="N553" t="str">
            <v>建設工事</v>
          </cell>
          <cell r="O553">
            <v>1099</v>
          </cell>
          <cell r="P553">
            <v>1067</v>
          </cell>
          <cell r="Q553" t="str">
            <v>ほ949</v>
          </cell>
          <cell r="R553" t="str">
            <v>水691</v>
          </cell>
          <cell r="S553" t="str">
            <v>土・建・大・と・石・屋・管・タ・鋼・ほ・しゅ・塗・防・内・水</v>
          </cell>
          <cell r="T553" t="str">
            <v>電</v>
          </cell>
          <cell r="AK553" t="str">
            <v/>
          </cell>
        </row>
        <row r="554">
          <cell r="A554">
            <v>552</v>
          </cell>
          <cell r="C554" t="str">
            <v>水戸市</v>
          </cell>
          <cell r="D554" t="str">
            <v>国際警備保障㈱</v>
          </cell>
          <cell r="E554" t="str">
            <v>茨城県水戸市千波町1829-23</v>
          </cell>
          <cell r="F554" t="str">
            <v>029-241-2155</v>
          </cell>
          <cell r="G554" t="str">
            <v>029-241-1691</v>
          </cell>
          <cell r="H554" t="str">
            <v>代表取締役　加藤貞光</v>
          </cell>
          <cell r="N554" t="str">
            <v>物品・役務</v>
          </cell>
          <cell r="U554" t="str">
            <v>1899</v>
          </cell>
          <cell r="V554" t="str">
            <v>1901</v>
          </cell>
          <cell r="W554" t="str">
            <v>1902</v>
          </cell>
          <cell r="X554" t="str">
            <v>1999</v>
          </cell>
          <cell r="Y554" t="str">
            <v>2002</v>
          </cell>
          <cell r="Z554" t="str">
            <v>2802</v>
          </cell>
          <cell r="AA554" t="str">
            <v>2899</v>
          </cell>
          <cell r="AK554" t="str">
            <v>設備（運営）管理【その他の設備（運営）管理】,警備等【施設警備】,警備等【機械警備】,警備等【その他の警備】,建築物の管理【消防・保安設備保守点検】,その他の業務【人材派遣業務】,その他の業務【その他の業務】</v>
          </cell>
        </row>
        <row r="555">
          <cell r="A555">
            <v>553</v>
          </cell>
          <cell r="B555" t="str">
            <v>圏内</v>
          </cell>
          <cell r="C555" t="str">
            <v>結城市</v>
          </cell>
          <cell r="D555" t="str">
            <v>㈲ニューダイイチデンキ</v>
          </cell>
          <cell r="E555" t="str">
            <v>茨城県結城市大字結城86946-5</v>
          </cell>
          <cell r="F555" t="str">
            <v>0296-33-4118</v>
          </cell>
          <cell r="G555" t="str">
            <v>0296-32-6533</v>
          </cell>
          <cell r="H555" t="str">
            <v>代表取締役　飯村修</v>
          </cell>
          <cell r="N555" t="str">
            <v>建設工事</v>
          </cell>
          <cell r="AK555" t="str">
            <v/>
          </cell>
        </row>
        <row r="556">
          <cell r="A556">
            <v>554</v>
          </cell>
          <cell r="C556" t="str">
            <v>東京都</v>
          </cell>
          <cell r="D556" t="str">
            <v>㈱朝日工業社</v>
          </cell>
          <cell r="E556" t="str">
            <v>東京都港区浜松町1-25-7</v>
          </cell>
          <cell r="F556" t="str">
            <v>03-3432-5826</v>
          </cell>
          <cell r="G556" t="str">
            <v>03-3434-6857</v>
          </cell>
          <cell r="H556" t="str">
            <v>代表取締役　高須康有</v>
          </cell>
          <cell r="I556" t="str">
            <v>茨城営業所</v>
          </cell>
          <cell r="J556" t="str">
            <v>茨城県土浦市桜町1-16-12</v>
          </cell>
          <cell r="K556" t="str">
            <v>029-826-7116</v>
          </cell>
          <cell r="L556" t="str">
            <v>029-825-1337</v>
          </cell>
          <cell r="M556" t="str">
            <v>所長　清水一浩</v>
          </cell>
          <cell r="N556" t="str">
            <v>建設工事</v>
          </cell>
          <cell r="R556" t="str">
            <v>管1656</v>
          </cell>
          <cell r="S556" t="str">
            <v>管</v>
          </cell>
          <cell r="AK556" t="str">
            <v/>
          </cell>
        </row>
        <row r="557">
          <cell r="A557">
            <v>555</v>
          </cell>
          <cell r="B557" t="str">
            <v>圏内</v>
          </cell>
          <cell r="C557" t="str">
            <v>筑西市</v>
          </cell>
          <cell r="D557" t="str">
            <v>㈲中野印刷</v>
          </cell>
          <cell r="E557" t="str">
            <v>茨城県筑西市二木成733-10</v>
          </cell>
          <cell r="F557" t="str">
            <v>0296-22-3714</v>
          </cell>
          <cell r="G557" t="str">
            <v>0296-22-3350</v>
          </cell>
          <cell r="H557" t="str">
            <v>代表取締役　中野好夫</v>
          </cell>
          <cell r="N557" t="str">
            <v>物品・役務</v>
          </cell>
          <cell r="U557" t="str">
            <v>0401</v>
          </cell>
          <cell r="V557" t="str">
            <v>0402</v>
          </cell>
          <cell r="W557" t="str">
            <v>0403</v>
          </cell>
          <cell r="X557" t="str">
            <v>0499</v>
          </cell>
          <cell r="AK557" t="str">
            <v>印刷・製本類【一般印刷】,印刷・製本類【フォーム印刷】,印刷・製本類【特殊印刷】,印刷・製本類【その他の印刷・製本類】</v>
          </cell>
        </row>
        <row r="558">
          <cell r="A558">
            <v>556</v>
          </cell>
          <cell r="C558" t="str">
            <v>東京都</v>
          </cell>
          <cell r="D558" t="str">
            <v>新菱冷熱工業㈱</v>
          </cell>
          <cell r="E558" t="str">
            <v>東京都新宿区四谷2-4</v>
          </cell>
          <cell r="F558" t="str">
            <v>03-3357-2151</v>
          </cell>
          <cell r="G558" t="str">
            <v>03-3357-3131</v>
          </cell>
          <cell r="H558" t="str">
            <v>代表取締役　志田均</v>
          </cell>
          <cell r="I558" t="str">
            <v>筑波営業所</v>
          </cell>
          <cell r="J558" t="str">
            <v>茨城県つくば市竹園1-6-1つくば三井ビルディング13F</v>
          </cell>
          <cell r="K558" t="str">
            <v>029-851-3382</v>
          </cell>
          <cell r="L558" t="str">
            <v>029-852-8003</v>
          </cell>
          <cell r="M558" t="str">
            <v>所長　和田晃</v>
          </cell>
          <cell r="N558" t="str">
            <v>建設工事</v>
          </cell>
          <cell r="R558" t="str">
            <v>管1847</v>
          </cell>
          <cell r="S558" t="str">
            <v>管</v>
          </cell>
          <cell r="AK558" t="str">
            <v/>
          </cell>
        </row>
        <row r="559">
          <cell r="A559">
            <v>557</v>
          </cell>
          <cell r="C559" t="str">
            <v>埼玉県</v>
          </cell>
          <cell r="D559" t="str">
            <v>㈱エム・テック</v>
          </cell>
          <cell r="E559" t="str">
            <v>埼玉県さいたま市浦和区高砂3-7-2</v>
          </cell>
          <cell r="F559" t="str">
            <v>048-833-2248</v>
          </cell>
          <cell r="G559" t="str">
            <v>048-833-3547</v>
          </cell>
          <cell r="H559" t="str">
            <v>代表取締役　松野浩史</v>
          </cell>
          <cell r="I559" t="str">
            <v>水戸支店</v>
          </cell>
          <cell r="J559" t="str">
            <v>茨城県水戸市宮町2-2-13</v>
          </cell>
          <cell r="K559" t="str">
            <v>029-302-2611</v>
          </cell>
          <cell r="L559" t="str">
            <v>029-291-6832</v>
          </cell>
          <cell r="M559" t="str">
            <v>支店長　大貫諭</v>
          </cell>
          <cell r="N559" t="str">
            <v>建設工事</v>
          </cell>
          <cell r="O559">
            <v>1362</v>
          </cell>
          <cell r="P559">
            <v>1301</v>
          </cell>
          <cell r="Q559" t="str">
            <v>ほ905</v>
          </cell>
          <cell r="R559" t="str">
            <v>管805水1006</v>
          </cell>
          <cell r="S559" t="str">
            <v>土・建・大・と・管・タ・鋼・筋・っほ・しゅ・塗・内・水</v>
          </cell>
          <cell r="AK559" t="str">
            <v/>
          </cell>
        </row>
        <row r="560">
          <cell r="A560">
            <v>558</v>
          </cell>
          <cell r="B560" t="str">
            <v>圏内</v>
          </cell>
          <cell r="C560" t="str">
            <v>筑西市</v>
          </cell>
          <cell r="D560" t="str">
            <v>島田設備㈱</v>
          </cell>
          <cell r="E560" t="str">
            <v>茨城県筑西市海老ヶ島896</v>
          </cell>
          <cell r="F560" t="str">
            <v>0296-52-0180</v>
          </cell>
          <cell r="G560" t="str">
            <v>0296-52-5328</v>
          </cell>
          <cell r="H560" t="str">
            <v>代表取締役　島田榮</v>
          </cell>
          <cell r="N560" t="str">
            <v>建設工事</v>
          </cell>
          <cell r="O560">
            <v>629</v>
          </cell>
          <cell r="R560" t="str">
            <v>管700水565</v>
          </cell>
          <cell r="T560" t="str">
            <v>土・管・水</v>
          </cell>
          <cell r="AK560" t="str">
            <v/>
          </cell>
        </row>
        <row r="561">
          <cell r="A561">
            <v>559</v>
          </cell>
          <cell r="B561" t="str">
            <v>圏内</v>
          </cell>
          <cell r="C561" t="str">
            <v>筑西市</v>
          </cell>
          <cell r="D561" t="str">
            <v>島田設備㈱</v>
          </cell>
          <cell r="E561" t="str">
            <v>茨城県筑西市海老ヶ島896</v>
          </cell>
          <cell r="F561" t="str">
            <v>0296-52-0180</v>
          </cell>
          <cell r="G561" t="str">
            <v>0296-52-5328</v>
          </cell>
          <cell r="H561" t="str">
            <v>代表取締役　島田榮</v>
          </cell>
          <cell r="N561" t="str">
            <v>物品・役務</v>
          </cell>
          <cell r="U561" t="str">
            <v>2102</v>
          </cell>
          <cell r="AJ561" t="str">
            <v>明野元気館貯留槽　実績</v>
          </cell>
          <cell r="AK561" t="str">
            <v>環境衛生管理【給排水設備】</v>
          </cell>
        </row>
        <row r="562">
          <cell r="A562">
            <v>560</v>
          </cell>
          <cell r="C562" t="str">
            <v>つくば市</v>
          </cell>
          <cell r="D562" t="str">
            <v>新和アメニティ㈱</v>
          </cell>
          <cell r="E562" t="str">
            <v>茨城県つくば市大角豆2011-70</v>
          </cell>
          <cell r="F562" t="str">
            <v>029-852-3351</v>
          </cell>
          <cell r="G562" t="str">
            <v>029-852-3375</v>
          </cell>
          <cell r="H562" t="str">
            <v>代表取締役　新村勝盛</v>
          </cell>
          <cell r="N562" t="str">
            <v>物品・役務</v>
          </cell>
          <cell r="U562" t="str">
            <v>2003</v>
          </cell>
          <cell r="V562" t="str">
            <v>2102</v>
          </cell>
          <cell r="W562" t="str">
            <v>2103</v>
          </cell>
          <cell r="X562" t="str">
            <v>2299</v>
          </cell>
          <cell r="Y562" t="str">
            <v>2399</v>
          </cell>
          <cell r="Z562" t="str">
            <v>2401</v>
          </cell>
          <cell r="AK562" t="str">
            <v>建築物の管理【浄化槽保守点検】,環境衛生管理【給排水設備】,環境衛生管理【屋内外清掃】,施設・設備等の保守管理【その他の施設・設備等の保守管理】,調査・分析・検査業務【その他の調査・分析・検査業務】,廃棄物処理【廃棄物収集運搬】</v>
          </cell>
        </row>
        <row r="563">
          <cell r="A563">
            <v>561</v>
          </cell>
          <cell r="C563" t="str">
            <v>神奈川県</v>
          </cell>
          <cell r="D563" t="str">
            <v>㈱武相開発</v>
          </cell>
          <cell r="E563" t="str">
            <v>神奈川県厚木市金田926</v>
          </cell>
          <cell r="F563" t="str">
            <v>046-224-6980</v>
          </cell>
          <cell r="G563" t="str">
            <v>046-221-8538</v>
          </cell>
          <cell r="H563" t="str">
            <v>代表取締役　吉村圭司</v>
          </cell>
          <cell r="N563" t="str">
            <v>物品・役務</v>
          </cell>
          <cell r="U563" t="str">
            <v>1399</v>
          </cell>
          <cell r="AK563" t="str">
            <v>消防防災機器・用品【その他の消防防災機器・用品類】</v>
          </cell>
        </row>
        <row r="564">
          <cell r="A564">
            <v>562</v>
          </cell>
          <cell r="B564" t="str">
            <v>圏内</v>
          </cell>
          <cell r="C564" t="str">
            <v>東京都</v>
          </cell>
          <cell r="D564" t="str">
            <v>カミマル㈱</v>
          </cell>
          <cell r="E564" t="str">
            <v>東京都港区浜松町2-7-11</v>
          </cell>
          <cell r="F564" t="str">
            <v>03-3436-1436</v>
          </cell>
          <cell r="G564" t="str">
            <v>03-3459-6332</v>
          </cell>
          <cell r="H564" t="str">
            <v>代表取締役　田邉幸巨</v>
          </cell>
          <cell r="I564" t="str">
            <v>下館支店</v>
          </cell>
          <cell r="J564" t="str">
            <v>茨城県筑西市玉戸1872</v>
          </cell>
          <cell r="K564" t="str">
            <v>0296-28-1611</v>
          </cell>
          <cell r="L564" t="str">
            <v>0296-28-1627</v>
          </cell>
          <cell r="M564" t="str">
            <v>専務取締役　櫻井浩史</v>
          </cell>
          <cell r="N564" t="str">
            <v>物品・役務</v>
          </cell>
          <cell r="U564" t="str">
            <v>0802</v>
          </cell>
          <cell r="V564" t="str">
            <v>0902</v>
          </cell>
          <cell r="W564" t="str">
            <v>1001</v>
          </cell>
          <cell r="X564" t="str">
            <v>1101</v>
          </cell>
          <cell r="Y564" t="str">
            <v>1201</v>
          </cell>
          <cell r="Z564" t="str">
            <v>1401</v>
          </cell>
          <cell r="AA564" t="str">
            <v>1701</v>
          </cell>
          <cell r="AB564" t="str">
            <v>1702</v>
          </cell>
          <cell r="AC564" t="str">
            <v>1799</v>
          </cell>
          <cell r="AK564" t="str">
            <v>産業機器類【一般工作産業機器】,厨房機器類【ガス機器・器具類】,電気機器類【家電器具】,繊維皮革類【衣料品】,日用雑貨・金物・荒物類【日用雑貨・金物・荒物類】,薬品類【医薬品】,その他の物品【ギフト・記念品】,その他の物品【看板・標識】,その他の物品【その他の物品】</v>
          </cell>
        </row>
        <row r="565">
          <cell r="A565">
            <v>563</v>
          </cell>
          <cell r="B565" t="str">
            <v>圏内</v>
          </cell>
          <cell r="C565" t="str">
            <v>筑西市</v>
          </cell>
          <cell r="D565" t="str">
            <v>ファインアップ㈲</v>
          </cell>
          <cell r="E565" t="str">
            <v>茨城県筑西市黒子15-2</v>
          </cell>
          <cell r="F565" t="str">
            <v>0296-37-4477</v>
          </cell>
          <cell r="G565" t="str">
            <v>0296-37-4478</v>
          </cell>
          <cell r="H565" t="str">
            <v>代表取締役　亀田隆志</v>
          </cell>
          <cell r="N565" t="str">
            <v>物品・役務</v>
          </cell>
          <cell r="U565" t="str">
            <v>1201</v>
          </cell>
          <cell r="V565" t="str">
            <v>2103</v>
          </cell>
          <cell r="W565" t="str">
            <v>2199</v>
          </cell>
          <cell r="X565" t="str">
            <v>2604</v>
          </cell>
          <cell r="AK565" t="str">
            <v>日用雑貨・金物・荒物類【日用雑貨・金物・荒物類】,環境衛生管理【屋内外清掃】,環境衛生管理【その他の環境衛生管理】,リース・レンタル【清掃具等のリース】</v>
          </cell>
        </row>
        <row r="566">
          <cell r="A566">
            <v>564</v>
          </cell>
          <cell r="B566" t="str">
            <v>圏内</v>
          </cell>
          <cell r="C566" t="str">
            <v>筑西市</v>
          </cell>
          <cell r="D566" t="str">
            <v>㈱ハコモリ</v>
          </cell>
          <cell r="E566" t="str">
            <v>茨城県筑西市小川1553-6</v>
          </cell>
          <cell r="F566" t="str">
            <v>0296-28-1668</v>
          </cell>
          <cell r="G566" t="str">
            <v>0296-28-6896</v>
          </cell>
          <cell r="H566" t="str">
            <v>代表取締役社長　箱守茂樹</v>
          </cell>
          <cell r="N566" t="str">
            <v>物品・役務</v>
          </cell>
          <cell r="U566" t="str">
            <v>1501</v>
          </cell>
          <cell r="V566" t="str">
            <v>1599</v>
          </cell>
          <cell r="AK566" t="str">
            <v>燃料・油脂類【ガソリン等】,燃料・油脂類【その他の燃料類】</v>
          </cell>
        </row>
        <row r="567">
          <cell r="A567">
            <v>565</v>
          </cell>
          <cell r="C567" t="str">
            <v>東京都</v>
          </cell>
          <cell r="D567" t="str">
            <v>㈱日立プラントテクノロジー</v>
          </cell>
          <cell r="E567" t="str">
            <v>東京都豊島区東池袋4-5-2</v>
          </cell>
          <cell r="F567" t="str">
            <v>03-5928-8110</v>
          </cell>
          <cell r="G567" t="str">
            <v>03-5928-8703</v>
          </cell>
          <cell r="H567" t="str">
            <v>執行役社長　東原敏昭</v>
          </cell>
          <cell r="I567" t="str">
            <v>営業統括本部　営業本部　クレーンシステム営業本部</v>
          </cell>
          <cell r="J567" t="str">
            <v>東京都豊島区東池袋4-5-2</v>
          </cell>
          <cell r="K567" t="str">
            <v>03-5928-8087</v>
          </cell>
          <cell r="L567" t="str">
            <v>03-5928-8781</v>
          </cell>
          <cell r="M567" t="str">
            <v>本部長　神戸誠</v>
          </cell>
          <cell r="N567" t="str">
            <v>建設工事</v>
          </cell>
          <cell r="AK567" t="str">
            <v/>
          </cell>
        </row>
        <row r="568">
          <cell r="A568">
            <v>566</v>
          </cell>
          <cell r="C568" t="str">
            <v>東京都</v>
          </cell>
          <cell r="D568" t="str">
            <v>㈱日立プラントテクノロジー</v>
          </cell>
          <cell r="E568" t="str">
            <v>東京都豊島区東池袋4-5-2</v>
          </cell>
          <cell r="F568" t="str">
            <v>03-5928-8110</v>
          </cell>
          <cell r="G568" t="str">
            <v>03-5928-8703</v>
          </cell>
          <cell r="H568" t="str">
            <v>執行役社長　東原敏昭</v>
          </cell>
          <cell r="I568" t="str">
            <v>営業統括本部　営業本部　クレーンシステム営業本部</v>
          </cell>
          <cell r="J568" t="str">
            <v>東京都豊島区東池袋4-5-2</v>
          </cell>
          <cell r="K568" t="str">
            <v>03-5928-8087</v>
          </cell>
          <cell r="L568" t="str">
            <v>03-5928-8781</v>
          </cell>
          <cell r="M568" t="str">
            <v>本部長　神戸誠</v>
          </cell>
          <cell r="N568" t="str">
            <v>物品・役務</v>
          </cell>
          <cell r="AK568" t="str">
            <v/>
          </cell>
        </row>
        <row r="569">
          <cell r="A569">
            <v>567</v>
          </cell>
          <cell r="B569" t="str">
            <v>圏内</v>
          </cell>
          <cell r="C569" t="str">
            <v>筑西市</v>
          </cell>
          <cell r="D569" t="str">
            <v>㈱宮山</v>
          </cell>
          <cell r="E569" t="str">
            <v>茨城県筑西市榎生1丁目3番地5</v>
          </cell>
          <cell r="F569" t="str">
            <v>0296-24-0711</v>
          </cell>
          <cell r="G569" t="str">
            <v>0296-24-3951</v>
          </cell>
          <cell r="H569" t="str">
            <v>代表取締役　森　正治</v>
          </cell>
          <cell r="N569" t="str">
            <v>建設工事</v>
          </cell>
          <cell r="Q569" t="str">
            <v>電832</v>
          </cell>
          <cell r="R569" t="str">
            <v>管765水674</v>
          </cell>
          <cell r="S569" t="str">
            <v>電・管</v>
          </cell>
          <cell r="T569" t="str">
            <v>水・消</v>
          </cell>
          <cell r="AK569" t="str">
            <v/>
          </cell>
        </row>
        <row r="570">
          <cell r="A570">
            <v>568</v>
          </cell>
          <cell r="B570" t="str">
            <v>圏内</v>
          </cell>
          <cell r="C570" t="str">
            <v>筑西市</v>
          </cell>
          <cell r="D570" t="str">
            <v>㈱宮山</v>
          </cell>
          <cell r="E570" t="str">
            <v>茨城県筑西市榎生1丁目3番地5</v>
          </cell>
          <cell r="F570" t="str">
            <v>0296-24-0711</v>
          </cell>
          <cell r="G570" t="str">
            <v>0296-24-3951</v>
          </cell>
          <cell r="H570" t="str">
            <v>代表取締役　森　正治</v>
          </cell>
          <cell r="N570" t="str">
            <v>物品・役務</v>
          </cell>
          <cell r="U570" t="str">
            <v>1001</v>
          </cell>
          <cell r="V570" t="str">
            <v>1003</v>
          </cell>
          <cell r="W570" t="str">
            <v>0804</v>
          </cell>
          <cell r="X570" t="str">
            <v>0901</v>
          </cell>
          <cell r="Y570" t="str">
            <v>0902</v>
          </cell>
          <cell r="Z570" t="str">
            <v>0999</v>
          </cell>
          <cell r="AA570" t="str">
            <v>1002</v>
          </cell>
          <cell r="AB570" t="str">
            <v>1099</v>
          </cell>
          <cell r="AC570" t="str">
            <v>2001</v>
          </cell>
          <cell r="AD570" t="str">
            <v>2002</v>
          </cell>
          <cell r="AE570" t="str">
            <v>2003</v>
          </cell>
          <cell r="AF570" t="str">
            <v>2102</v>
          </cell>
          <cell r="AK570" t="str">
            <v>電気機器類【家電器具】,電気機器類【通信機器】,産業機器類【水処理・ごみ処理施設関連機器類】,厨房機器類【業務用厨房機器】,厨房機器類【ガス機器・器具類】,厨房機器類【その他の厨房機器類】,電気機器類【電気設備】,電気機器類【その他の電気製品】,建築物の管理【空調設備保守点検】,建築物の管理【消防・保安設備保守点検】,建築物の管理【浄化槽保守点検】,環境衛生管理【給排水設備】</v>
          </cell>
        </row>
        <row r="571">
          <cell r="A571">
            <v>569</v>
          </cell>
          <cell r="B571" t="str">
            <v>圏内</v>
          </cell>
          <cell r="C571" t="str">
            <v>筑西市</v>
          </cell>
          <cell r="D571" t="str">
            <v>㈱吉江組</v>
          </cell>
          <cell r="E571" t="str">
            <v>茨城県筑西市海老ヶ島917</v>
          </cell>
          <cell r="F571" t="str">
            <v>0296-52-4705</v>
          </cell>
          <cell r="G571" t="str">
            <v>0296-52-4906</v>
          </cell>
          <cell r="H571" t="str">
            <v>代表取締役　吉江正紀</v>
          </cell>
          <cell r="N571" t="str">
            <v>建設工事</v>
          </cell>
          <cell r="O571">
            <v>682</v>
          </cell>
          <cell r="P571">
            <v>592</v>
          </cell>
          <cell r="Q571" t="str">
            <v>ほ593</v>
          </cell>
          <cell r="R571" t="str">
            <v>管557水558</v>
          </cell>
          <cell r="T571" t="str">
            <v>土・建・管・ほ・水</v>
          </cell>
          <cell r="AK571" t="str">
            <v/>
          </cell>
        </row>
        <row r="572">
          <cell r="A572">
            <v>570</v>
          </cell>
          <cell r="C572" t="str">
            <v>水戸市</v>
          </cell>
          <cell r="D572" t="str">
            <v>㈱横須賀満夫建築設計事務所</v>
          </cell>
          <cell r="E572" t="str">
            <v>茨城県水戸市南町2-1-18アーキビル</v>
          </cell>
          <cell r="F572" t="str">
            <v>029-225-4353</v>
          </cell>
          <cell r="G572" t="str">
            <v>029-225-1794</v>
          </cell>
          <cell r="H572" t="str">
            <v>代表取締役　横須賀満夫</v>
          </cell>
          <cell r="N572" t="str">
            <v>測量・コンサル</v>
          </cell>
          <cell r="AK572" t="str">
            <v/>
          </cell>
        </row>
        <row r="573">
          <cell r="A573">
            <v>571</v>
          </cell>
          <cell r="B573" t="str">
            <v>圏内</v>
          </cell>
          <cell r="C573" t="str">
            <v>筑西市</v>
          </cell>
          <cell r="D573" t="str">
            <v>東洋補償鑑定㈱</v>
          </cell>
          <cell r="E573" t="str">
            <v>茨城県筑西市直井1161-4</v>
          </cell>
          <cell r="F573" t="str">
            <v>0296-25-0660</v>
          </cell>
          <cell r="G573" t="str">
            <v>0296-24-1764</v>
          </cell>
          <cell r="H573" t="str">
            <v>代表取締役　岩崎晴男</v>
          </cell>
          <cell r="N573" t="str">
            <v>測量・コンサル</v>
          </cell>
          <cell r="AK573" t="str">
            <v/>
          </cell>
        </row>
        <row r="574">
          <cell r="A574">
            <v>572</v>
          </cell>
          <cell r="C574" t="str">
            <v>東京都</v>
          </cell>
          <cell r="D574" t="str">
            <v>応用地質㈱</v>
          </cell>
          <cell r="E574" t="str">
            <v>東京都千代田区九段北4-2-6</v>
          </cell>
          <cell r="F574" t="str">
            <v>03-3234-0811</v>
          </cell>
          <cell r="G574" t="str">
            <v>03-3239-6425</v>
          </cell>
          <cell r="H574" t="str">
            <v>代表取締役　成田賢</v>
          </cell>
          <cell r="I574" t="str">
            <v>茨城支店</v>
          </cell>
          <cell r="J574" t="str">
            <v>茨城県つくば市御幸が丘43</v>
          </cell>
          <cell r="K574" t="str">
            <v>029-851-6420</v>
          </cell>
          <cell r="L574" t="str">
            <v>029-851-6410</v>
          </cell>
          <cell r="M574" t="str">
            <v>支店長　正岡裕之</v>
          </cell>
          <cell r="N574" t="str">
            <v>測量・コンサル</v>
          </cell>
          <cell r="AK574" t="str">
            <v/>
          </cell>
        </row>
        <row r="575">
          <cell r="A575">
            <v>573</v>
          </cell>
          <cell r="C575" t="str">
            <v>東京都</v>
          </cell>
          <cell r="D575" t="str">
            <v>応用地質㈱</v>
          </cell>
          <cell r="E575" t="str">
            <v>東京都千代田区九段北4-2-6</v>
          </cell>
          <cell r="F575" t="str">
            <v>03-3234-0811</v>
          </cell>
          <cell r="G575" t="str">
            <v>03-3239-6425</v>
          </cell>
          <cell r="H575" t="str">
            <v>代表取締役　成田賢</v>
          </cell>
          <cell r="I575" t="str">
            <v>茨城支店</v>
          </cell>
          <cell r="J575" t="str">
            <v>茨城県つくば市御幸が丘43</v>
          </cell>
          <cell r="K575" t="str">
            <v>029-851-6420</v>
          </cell>
          <cell r="L575" t="str">
            <v>029-851-6410</v>
          </cell>
          <cell r="M575" t="str">
            <v>支店長　正岡裕之</v>
          </cell>
          <cell r="N575" t="str">
            <v>物品・役務</v>
          </cell>
          <cell r="U575" t="str">
            <v>2301</v>
          </cell>
          <cell r="V575" t="str">
            <v>2302</v>
          </cell>
          <cell r="W575" t="str">
            <v>2502</v>
          </cell>
          <cell r="X575" t="str">
            <v>2503</v>
          </cell>
          <cell r="Y575" t="str">
            <v>2505</v>
          </cell>
          <cell r="Z575" t="str">
            <v>0702</v>
          </cell>
          <cell r="AK575" t="str">
            <v>調査・分析・検査業務【自然環境】,調査・分析・検査業務【市場調査・計画策定】,コンピューター関連サービス【システム開発】,コンピューター関連サービス【データー処理】,コンピューター関連サービス【地図作成】,精密機器類【計量計測機器】</v>
          </cell>
        </row>
        <row r="576">
          <cell r="A576">
            <v>574</v>
          </cell>
          <cell r="B576" t="str">
            <v>圏内</v>
          </cell>
          <cell r="C576" t="str">
            <v>桜川市</v>
          </cell>
          <cell r="D576" t="str">
            <v>宮本造園</v>
          </cell>
          <cell r="E576" t="str">
            <v>茨城県桜川市真壁町上小幡765-1</v>
          </cell>
          <cell r="F576" t="str">
            <v>0296-55-1180</v>
          </cell>
          <cell r="G576" t="str">
            <v>0296-55-1180</v>
          </cell>
          <cell r="H576" t="str">
            <v>代表　宮本修一</v>
          </cell>
          <cell r="N576" t="str">
            <v>建設工事</v>
          </cell>
          <cell r="O576">
            <v>475</v>
          </cell>
          <cell r="T576" t="str">
            <v>土・園</v>
          </cell>
          <cell r="AK576" t="str">
            <v/>
          </cell>
        </row>
        <row r="577">
          <cell r="A577">
            <v>575</v>
          </cell>
          <cell r="B577" t="str">
            <v>圏内</v>
          </cell>
          <cell r="C577" t="str">
            <v>桜川市</v>
          </cell>
          <cell r="D577" t="str">
            <v>宮本造園</v>
          </cell>
          <cell r="E577" t="str">
            <v>茨城県桜川市真壁町上小幡765-1</v>
          </cell>
          <cell r="F577" t="str">
            <v>0296-55-1180</v>
          </cell>
          <cell r="G577" t="str">
            <v>0296-55-1180</v>
          </cell>
          <cell r="H577" t="str">
            <v>代表　宮本修一</v>
          </cell>
          <cell r="N577" t="str">
            <v>物品・役務</v>
          </cell>
          <cell r="U577" t="str">
            <v>2101</v>
          </cell>
          <cell r="V577" t="str">
            <v>2199</v>
          </cell>
          <cell r="AK577" t="str">
            <v>環境衛生管理【植栽管理】,環境衛生管理【その他の環境衛生管理】</v>
          </cell>
        </row>
        <row r="578">
          <cell r="A578">
            <v>576</v>
          </cell>
          <cell r="C578" t="str">
            <v>埼玉県</v>
          </cell>
          <cell r="D578" t="str">
            <v>不二商会㈱</v>
          </cell>
          <cell r="E578" t="str">
            <v>埼玉県川口市朝日2-10-5</v>
          </cell>
          <cell r="F578" t="str">
            <v>048-223-1511</v>
          </cell>
          <cell r="G578" t="str">
            <v>048-223-1504</v>
          </cell>
          <cell r="H578" t="str">
            <v>代表取締役　沢村清</v>
          </cell>
          <cell r="I578" t="str">
            <v>水戸営業所</v>
          </cell>
          <cell r="J578" t="str">
            <v>茨城県水戸市新荘3-1-12</v>
          </cell>
          <cell r="K578" t="str">
            <v>029-231-7945</v>
          </cell>
          <cell r="L578" t="str">
            <v>029-231-6377</v>
          </cell>
          <cell r="M578" t="str">
            <v>所長　久保隆次</v>
          </cell>
          <cell r="N578" t="str">
            <v>物品・役務</v>
          </cell>
          <cell r="U578" t="str">
            <v>1402</v>
          </cell>
          <cell r="AK578" t="str">
            <v>薬品類【化学工業薬品】</v>
          </cell>
        </row>
        <row r="579">
          <cell r="A579">
            <v>577</v>
          </cell>
          <cell r="C579" t="str">
            <v>東京都</v>
          </cell>
          <cell r="D579" t="str">
            <v>日本ドライケミカル㈱</v>
          </cell>
          <cell r="E579" t="str">
            <v>東京都品川区勝島1-5-21</v>
          </cell>
          <cell r="F579" t="str">
            <v>03-5767-3551</v>
          </cell>
          <cell r="G579" t="str">
            <v>03-5763-6351</v>
          </cell>
          <cell r="H579" t="str">
            <v>代表取締役　遠山榮一</v>
          </cell>
          <cell r="I579" t="str">
            <v>車輌営業部</v>
          </cell>
          <cell r="J579" t="str">
            <v>東京都品川区勝島1-5-21</v>
          </cell>
          <cell r="K579" t="str">
            <v>０3-5767-3566</v>
          </cell>
          <cell r="L579" t="str">
            <v>03-5763-6354</v>
          </cell>
          <cell r="M579" t="str">
            <v>部長　財前栄一郎</v>
          </cell>
          <cell r="N579" t="str">
            <v>物品・役務</v>
          </cell>
          <cell r="U579" t="str">
            <v>1301</v>
          </cell>
          <cell r="V579" t="str">
            <v>1302</v>
          </cell>
          <cell r="AK579" t="str">
            <v>消防防災機器・用品【救急・消防車両】,消防防災機器・用品【消防用資材器具類】</v>
          </cell>
        </row>
        <row r="580">
          <cell r="A580">
            <v>578</v>
          </cell>
          <cell r="C580" t="str">
            <v>東京都</v>
          </cell>
          <cell r="D580" t="str">
            <v>タニコー㈱</v>
          </cell>
          <cell r="E580" t="str">
            <v>東京都品川区戸越1-7-20</v>
          </cell>
          <cell r="F580" t="str">
            <v>03-5498-7111</v>
          </cell>
          <cell r="G580" t="str">
            <v>03-5498-7927</v>
          </cell>
          <cell r="H580" t="str">
            <v>代表取締役　谷口一郎</v>
          </cell>
          <cell r="I580" t="str">
            <v>つくば営業所</v>
          </cell>
          <cell r="J580" t="str">
            <v>茨城県つくば市並木4-17-3</v>
          </cell>
          <cell r="K580" t="str">
            <v>029-851-8613</v>
          </cell>
          <cell r="L580" t="str">
            <v>029-851-8685</v>
          </cell>
          <cell r="M580" t="str">
            <v>所長　江見暁浩</v>
          </cell>
          <cell r="N580" t="str">
            <v>建設工事</v>
          </cell>
          <cell r="R580" t="str">
            <v>管1339</v>
          </cell>
          <cell r="T580" t="str">
            <v>管</v>
          </cell>
          <cell r="AK580" t="str">
            <v/>
          </cell>
        </row>
        <row r="581">
          <cell r="A581">
            <v>579</v>
          </cell>
          <cell r="C581" t="str">
            <v>東京都</v>
          </cell>
          <cell r="D581" t="str">
            <v>タニコー㈱</v>
          </cell>
          <cell r="E581" t="str">
            <v>東京都品川区戸越1-7-20</v>
          </cell>
          <cell r="F581" t="str">
            <v>03-5498-7111</v>
          </cell>
          <cell r="G581" t="str">
            <v>03-5498-7927</v>
          </cell>
          <cell r="H581" t="str">
            <v>代表取締役　谷口一郎</v>
          </cell>
          <cell r="I581" t="str">
            <v>つくば営業所</v>
          </cell>
          <cell r="J581" t="str">
            <v>茨城県つくば市並木4-17-3</v>
          </cell>
          <cell r="K581" t="str">
            <v>029-851-8613</v>
          </cell>
          <cell r="L581" t="str">
            <v>029-851-8685</v>
          </cell>
          <cell r="M581" t="str">
            <v>所長　江見暁浩</v>
          </cell>
          <cell r="N581" t="str">
            <v>物品・役務</v>
          </cell>
          <cell r="U581" t="str">
            <v>0901</v>
          </cell>
          <cell r="V581" t="str">
            <v>0902</v>
          </cell>
          <cell r="W581" t="str">
            <v>0999</v>
          </cell>
          <cell r="X581" t="str">
            <v>1601</v>
          </cell>
          <cell r="Y581" t="str">
            <v>1699</v>
          </cell>
          <cell r="AK581" t="str">
            <v>厨房機器類【業務用厨房機器】,厨房機器類【ガス機器・器具類】,厨房機器類【その他の厨房機器類】,資材・設備【建築資材】,資材・設備【その他の資材・設備】</v>
          </cell>
        </row>
        <row r="582">
          <cell r="A582">
            <v>580</v>
          </cell>
          <cell r="B582" t="str">
            <v>圏内</v>
          </cell>
          <cell r="C582" t="str">
            <v>筑西市</v>
          </cell>
          <cell r="D582" t="str">
            <v>㈲トミヤマ</v>
          </cell>
          <cell r="E582" t="str">
            <v>茨城県筑西市外塚517</v>
          </cell>
          <cell r="F582" t="str">
            <v>0296-25-0689</v>
          </cell>
          <cell r="G582" t="str">
            <v>0296-25-5585</v>
          </cell>
          <cell r="H582" t="str">
            <v>代表取締役　冨山恭伸</v>
          </cell>
          <cell r="N582" t="str">
            <v>物品・役務</v>
          </cell>
          <cell r="U582" t="str">
            <v>1402</v>
          </cell>
          <cell r="V582" t="str">
            <v>2199</v>
          </cell>
          <cell r="AK582" t="str">
            <v>薬品類【化学工業薬品】,環境衛生管理【その他の環境衛生管理】</v>
          </cell>
        </row>
        <row r="583">
          <cell r="A583">
            <v>581</v>
          </cell>
          <cell r="B583" t="str">
            <v>圏内</v>
          </cell>
          <cell r="C583" t="str">
            <v>桜川市</v>
          </cell>
          <cell r="D583" t="str">
            <v>㈲ジョイネット情報サービス</v>
          </cell>
          <cell r="E583" t="str">
            <v>茨城県桜川市真壁町亀熊2000-1</v>
          </cell>
          <cell r="F583" t="str">
            <v>0296-54-1575</v>
          </cell>
          <cell r="G583" t="str">
            <v>0296-54-2027</v>
          </cell>
          <cell r="H583" t="str">
            <v>代表取締役　増渕安弘</v>
          </cell>
          <cell r="N583" t="str">
            <v>物品・役務</v>
          </cell>
          <cell r="U583" t="str">
            <v>0103</v>
          </cell>
          <cell r="V583" t="str">
            <v>1001</v>
          </cell>
          <cell r="W583" t="str">
            <v>2501</v>
          </cell>
          <cell r="X583" t="str">
            <v>2504</v>
          </cell>
          <cell r="Y583" t="str">
            <v>2801</v>
          </cell>
          <cell r="AK583" t="str">
            <v>文具・事務用品類【OA機器】,電気機器類【家電器具】,コンピューター関連サービス【ハードウェア保守点検】,コンピューター関連サービス【インターネット業務】,その他の業務【講座・講座指導業務】</v>
          </cell>
        </row>
        <row r="584">
          <cell r="A584">
            <v>582</v>
          </cell>
          <cell r="B584" t="str">
            <v>圏内</v>
          </cell>
          <cell r="C584" t="str">
            <v>筑西市</v>
          </cell>
          <cell r="D584" t="str">
            <v>㈲谷島自動車</v>
          </cell>
          <cell r="E584" t="str">
            <v>茨城県筑西市蓮沼1541-19</v>
          </cell>
          <cell r="F584" t="str">
            <v>0296-57-3528</v>
          </cell>
          <cell r="G584" t="str">
            <v>0296-57-3878</v>
          </cell>
          <cell r="H584" t="str">
            <v>代表取締役　谷島克彦</v>
          </cell>
          <cell r="N584" t="str">
            <v>物品・役務</v>
          </cell>
          <cell r="U584" t="str">
            <v>0601</v>
          </cell>
          <cell r="V584" t="str">
            <v>0602</v>
          </cell>
          <cell r="W584" t="str">
            <v>0699</v>
          </cell>
          <cell r="X584" t="str">
            <v>1301</v>
          </cell>
          <cell r="Y584" t="str">
            <v>2204</v>
          </cell>
          <cell r="Z584" t="str">
            <v>2603</v>
          </cell>
          <cell r="AA584" t="str">
            <v>2807</v>
          </cell>
          <cell r="AK584" t="str">
            <v>車輌・船舶類【自動車】,車輌・船舶類【車両部品・用品】,車輌・船舶類【その他の車両】,消防防災機器・用品【救急・消防車両】,施設・設備等の保守管理【車両保守点検】,リース・レンタル【車輌リース等】,その他の業務【保険等業務】</v>
          </cell>
        </row>
        <row r="585">
          <cell r="A585">
            <v>583</v>
          </cell>
          <cell r="B585" t="str">
            <v>圏内</v>
          </cell>
          <cell r="C585" t="str">
            <v>桜川市</v>
          </cell>
          <cell r="D585" t="str">
            <v>㈱信山電機</v>
          </cell>
          <cell r="E585" t="str">
            <v>茨城県桜川市長方299</v>
          </cell>
          <cell r="F585" t="str">
            <v>0296-75-3427</v>
          </cell>
          <cell r="G585" t="str">
            <v>0296-75-3935</v>
          </cell>
          <cell r="H585" t="str">
            <v>代表取締役　信山克雄</v>
          </cell>
          <cell r="N585" t="str">
            <v>建設工事</v>
          </cell>
          <cell r="O585">
            <v>634</v>
          </cell>
          <cell r="Q585" t="str">
            <v>電727</v>
          </cell>
          <cell r="R585" t="str">
            <v>管687</v>
          </cell>
          <cell r="T585" t="str">
            <v>土・電・管・消</v>
          </cell>
          <cell r="AK585" t="str">
            <v/>
          </cell>
        </row>
        <row r="586">
          <cell r="A586">
            <v>584</v>
          </cell>
          <cell r="B586" t="str">
            <v>圏内</v>
          </cell>
          <cell r="C586" t="str">
            <v>桜川市</v>
          </cell>
          <cell r="D586" t="str">
            <v>㈱信山電機</v>
          </cell>
          <cell r="E586" t="str">
            <v>茨城県桜川市長方299</v>
          </cell>
          <cell r="F586" t="str">
            <v>0296-75-3427</v>
          </cell>
          <cell r="G586" t="str">
            <v>0296-75-3935</v>
          </cell>
          <cell r="H586" t="str">
            <v>代表取締役　信山克雄</v>
          </cell>
          <cell r="N586" t="str">
            <v>物品・役務</v>
          </cell>
          <cell r="U586" t="str">
            <v>1001</v>
          </cell>
          <cell r="V586" t="str">
            <v>1302</v>
          </cell>
          <cell r="W586" t="str">
            <v>1304</v>
          </cell>
          <cell r="X586" t="str">
            <v>2002</v>
          </cell>
          <cell r="Y586" t="str">
            <v>2003</v>
          </cell>
          <cell r="Z586" t="str">
            <v>2401</v>
          </cell>
          <cell r="AK586" t="str">
            <v>電気機器類【家電器具】,消防防災機器・用品【消防用資材器具類】,消防防災機器・用品【警報装置】,建築物の管理【消防・保安設備保守点検】,建築物の管理【浄化槽保守点検】,廃棄物処理【廃棄物収集運搬】</v>
          </cell>
        </row>
        <row r="587">
          <cell r="A587">
            <v>585</v>
          </cell>
          <cell r="B587" t="str">
            <v>圏内</v>
          </cell>
          <cell r="C587" t="str">
            <v>筑西市</v>
          </cell>
          <cell r="D587" t="str">
            <v>㈱下館造園</v>
          </cell>
          <cell r="E587" t="str">
            <v>茨城県筑西市玉戸1013-39</v>
          </cell>
          <cell r="F587" t="str">
            <v>0296-28-0069</v>
          </cell>
          <cell r="G587" t="str">
            <v>0296-28-0399</v>
          </cell>
          <cell r="H587" t="str">
            <v>代表取締役　堀江豊</v>
          </cell>
          <cell r="N587" t="str">
            <v>建設工事</v>
          </cell>
          <cell r="O587">
            <v>758</v>
          </cell>
          <cell r="S587" t="str">
            <v>園</v>
          </cell>
          <cell r="T587" t="str">
            <v>土・と・石・ほ・水</v>
          </cell>
          <cell r="AK587" t="str">
            <v/>
          </cell>
        </row>
        <row r="588">
          <cell r="A588">
            <v>586</v>
          </cell>
          <cell r="B588" t="str">
            <v>圏内</v>
          </cell>
          <cell r="C588" t="str">
            <v>筑西市</v>
          </cell>
          <cell r="D588" t="str">
            <v>㈱下館造園</v>
          </cell>
          <cell r="E588" t="str">
            <v>茨城県筑西市玉戸1013-39</v>
          </cell>
          <cell r="F588" t="str">
            <v>0296-28-0069</v>
          </cell>
          <cell r="G588" t="str">
            <v>0296-28-0399</v>
          </cell>
          <cell r="H588" t="str">
            <v>代表取締役　堀江豊</v>
          </cell>
          <cell r="N588" t="str">
            <v>物品・役務</v>
          </cell>
          <cell r="U588" t="str">
            <v>1605</v>
          </cell>
          <cell r="V588" t="str">
            <v>1606</v>
          </cell>
          <cell r="W588" t="str">
            <v>2101</v>
          </cell>
          <cell r="X588" t="str">
            <v>2103</v>
          </cell>
          <cell r="Y588" t="str">
            <v>2199</v>
          </cell>
          <cell r="AK588" t="str">
            <v>資材・設備【公園設備】,資材・設備【園芸用品】,環境衛生管理【植栽管理】,環境衛生管理【屋内外清掃】,環境衛生管理【その他の環境衛生管理】</v>
          </cell>
        </row>
        <row r="589">
          <cell r="A589">
            <v>587</v>
          </cell>
          <cell r="C589" t="str">
            <v>東京都</v>
          </cell>
          <cell r="D589" t="str">
            <v>㈱地域計画連合</v>
          </cell>
          <cell r="E589" t="str">
            <v>東京都豊島区大塚1-19-12</v>
          </cell>
          <cell r="F589" t="str">
            <v>03-5974-2021</v>
          </cell>
          <cell r="G589" t="str">
            <v>03-5974-5770</v>
          </cell>
          <cell r="H589" t="str">
            <v>代表取締役　江田隆三</v>
          </cell>
          <cell r="N589" t="str">
            <v>測量・コンサル</v>
          </cell>
          <cell r="AK589" t="str">
            <v/>
          </cell>
        </row>
        <row r="590">
          <cell r="A590">
            <v>588</v>
          </cell>
          <cell r="C590" t="str">
            <v>東京都</v>
          </cell>
          <cell r="D590" t="str">
            <v>㈱地域計画連合</v>
          </cell>
          <cell r="E590" t="str">
            <v>東京都豊島区大塚1-19-13</v>
          </cell>
          <cell r="F590" t="str">
            <v>03-5974-2021</v>
          </cell>
          <cell r="G590" t="str">
            <v>03-5974-5770</v>
          </cell>
          <cell r="H590" t="str">
            <v>代表取締役　江田隆三</v>
          </cell>
          <cell r="N590" t="str">
            <v>物品・役務</v>
          </cell>
          <cell r="U590" t="str">
            <v>2302</v>
          </cell>
          <cell r="AK590" t="str">
            <v>調査・分析・検査業務【市場調査・計画策定】</v>
          </cell>
        </row>
        <row r="591">
          <cell r="A591">
            <v>589</v>
          </cell>
          <cell r="C591" t="str">
            <v>東京都</v>
          </cell>
          <cell r="D591" t="str">
            <v>㈱日立ビルシステム</v>
          </cell>
          <cell r="E591" t="str">
            <v>東京都千代田区神田美土代町7</v>
          </cell>
          <cell r="F591" t="str">
            <v>03-3295-1211</v>
          </cell>
          <cell r="G591" t="str">
            <v>03-3265-9412</v>
          </cell>
          <cell r="H591" t="str">
            <v>取締役社長　佐々木英一</v>
          </cell>
          <cell r="I591" t="str">
            <v>東関東支社</v>
          </cell>
          <cell r="J591" t="str">
            <v>千葉県柏市柏4-8-1</v>
          </cell>
          <cell r="K591" t="str">
            <v>04-7168-5180</v>
          </cell>
          <cell r="L591" t="str">
            <v>04-7168-5210</v>
          </cell>
          <cell r="M591" t="str">
            <v>取締役支社長　矢川昌二</v>
          </cell>
          <cell r="N591" t="str">
            <v>建設工事</v>
          </cell>
          <cell r="P591">
            <v>1114</v>
          </cell>
          <cell r="Q591" t="str">
            <v>電1438</v>
          </cell>
          <cell r="R591" t="str">
            <v>管1471</v>
          </cell>
          <cell r="S591" t="str">
            <v>建・屋・電・管・タ・板・塗・防・内・機・通・具</v>
          </cell>
          <cell r="T591" t="str">
            <v>消</v>
          </cell>
          <cell r="AK591" t="str">
            <v/>
          </cell>
        </row>
        <row r="592">
          <cell r="A592">
            <v>590</v>
          </cell>
          <cell r="C592" t="str">
            <v>東京都</v>
          </cell>
          <cell r="D592" t="str">
            <v>㈱日立ビルシステム</v>
          </cell>
          <cell r="E592" t="str">
            <v>東京都千代田区神田美土代町7</v>
          </cell>
          <cell r="F592" t="str">
            <v>03-3295-1211</v>
          </cell>
          <cell r="G592" t="str">
            <v>03-3265-9412</v>
          </cell>
          <cell r="H592" t="str">
            <v>取締役社長　池村敏郎</v>
          </cell>
          <cell r="I592" t="str">
            <v>東関東支社</v>
          </cell>
          <cell r="J592" t="str">
            <v>千葉県柏市柏4-8-2</v>
          </cell>
          <cell r="K592" t="str">
            <v>04-7168-5180</v>
          </cell>
          <cell r="L592" t="str">
            <v>04-7168-5210</v>
          </cell>
          <cell r="M592" t="str">
            <v>支社長　矢川昌二</v>
          </cell>
          <cell r="N592" t="str">
            <v>物品・役務</v>
          </cell>
          <cell r="U592" t="str">
            <v>1901</v>
          </cell>
          <cell r="V592" t="str">
            <v>1902</v>
          </cell>
          <cell r="W592" t="str">
            <v>2001</v>
          </cell>
          <cell r="X592" t="str">
            <v>2002</v>
          </cell>
          <cell r="Y592" t="str">
            <v>2003</v>
          </cell>
          <cell r="Z592" t="str">
            <v>2099</v>
          </cell>
          <cell r="AA592" t="str">
            <v>2102</v>
          </cell>
          <cell r="AB592" t="str">
            <v>2199</v>
          </cell>
          <cell r="AC592" t="str">
            <v>2201</v>
          </cell>
          <cell r="AD592" t="str">
            <v>2299</v>
          </cell>
          <cell r="AE592" t="str">
            <v>2899</v>
          </cell>
          <cell r="AK592" t="str">
            <v>警備等【施設警備】,警備等【機械警備】,建築物の管理【空調設備保守点検】,建築物の管理【消防・保安設備保守点検】,建築物の管理【浄化槽保守点検】,建築物の管理【その他の建築物の管理】,環境衛生管理【給排水設備】,環境衛生管理【その他の環境衛生管理】,施設・設備等の保守管理【電気設備保守点検】,施設・設備等の保守管理【その他の施設・設備等の保守管理】,その他の業務【その他の業務】</v>
          </cell>
        </row>
        <row r="593">
          <cell r="A593">
            <v>591</v>
          </cell>
          <cell r="C593" t="str">
            <v>群馬県</v>
          </cell>
          <cell r="D593" t="str">
            <v>㈱コイデ</v>
          </cell>
          <cell r="E593" t="str">
            <v>群馬県前橋市大利根町2-31-1</v>
          </cell>
          <cell r="F593" t="str">
            <v>027-252-6251</v>
          </cell>
          <cell r="G593" t="str">
            <v>027-253-8492</v>
          </cell>
          <cell r="H593" t="str">
            <v>代表取締役　伊藤敦</v>
          </cell>
          <cell r="I593" t="str">
            <v>茨城支店</v>
          </cell>
          <cell r="J593" t="str">
            <v>茨城県つくば市二の宮3-8-3</v>
          </cell>
          <cell r="K593" t="str">
            <v>0129-852-0951</v>
          </cell>
          <cell r="L593" t="str">
            <v>029-852-0952</v>
          </cell>
          <cell r="M593" t="str">
            <v>支店長　嶋村秀昭</v>
          </cell>
          <cell r="N593" t="str">
            <v>測量・コンサル</v>
          </cell>
          <cell r="AK593" t="str">
            <v/>
          </cell>
        </row>
        <row r="594">
          <cell r="A594">
            <v>592</v>
          </cell>
          <cell r="B594" t="str">
            <v>圏内</v>
          </cell>
          <cell r="C594" t="str">
            <v>筑西市</v>
          </cell>
          <cell r="D594" t="str">
            <v>㈲外山商事</v>
          </cell>
          <cell r="E594" t="str">
            <v>茨城県筑西市新治2003-2</v>
          </cell>
          <cell r="F594" t="str">
            <v>0296-57-2050</v>
          </cell>
          <cell r="G594" t="str">
            <v>0296-57-2259</v>
          </cell>
          <cell r="H594" t="str">
            <v>代表取締役　外山良子</v>
          </cell>
          <cell r="N594" t="str">
            <v>物品・役務</v>
          </cell>
          <cell r="U594" t="str">
            <v>0901</v>
          </cell>
          <cell r="V594" t="str">
            <v>0902</v>
          </cell>
          <cell r="W594" t="str">
            <v>1201</v>
          </cell>
          <cell r="X594" t="str">
            <v>1501</v>
          </cell>
          <cell r="Y594" t="str">
            <v>1599</v>
          </cell>
          <cell r="AK594" t="str">
            <v>厨房機器類【業務用厨房機器】,厨房機器類【ガス機器・器具類】,日用雑貨・金物・荒物類【日用雑貨・金物・荒物類】,燃料・油脂類【ガソリン等】,燃料・油脂類【その他の燃料類】</v>
          </cell>
        </row>
        <row r="595">
          <cell r="A595">
            <v>593</v>
          </cell>
          <cell r="C595" t="str">
            <v>土浦市</v>
          </cell>
          <cell r="D595" t="str">
            <v>㈱ビート</v>
          </cell>
          <cell r="E595" t="str">
            <v>茨城県土浦市川口1-5-11</v>
          </cell>
          <cell r="F595" t="str">
            <v>029-822-0039</v>
          </cell>
          <cell r="G595" t="str">
            <v>029-822-0039</v>
          </cell>
          <cell r="H595" t="str">
            <v>代表取締役　鈴木清</v>
          </cell>
          <cell r="N595" t="str">
            <v>物品・役務</v>
          </cell>
          <cell r="U595" t="str">
            <v>0201</v>
          </cell>
          <cell r="V595" t="str">
            <v>0202</v>
          </cell>
          <cell r="W595" t="str">
            <v>0299</v>
          </cell>
          <cell r="X595" t="str">
            <v>1805</v>
          </cell>
          <cell r="Y595" t="str">
            <v>2299</v>
          </cell>
          <cell r="Z595" t="str">
            <v>2801</v>
          </cell>
          <cell r="AK595" t="str">
            <v>運動具【スポーツ用品】,運動具【遊具】,運動具【その他運動具】,設備（運営）管理【プール等施設】,施設・設備等の保守管理【その他の施設・設備等の保守管理】,その他の業務【講座・講座指導業務】</v>
          </cell>
        </row>
        <row r="596">
          <cell r="A596">
            <v>594</v>
          </cell>
          <cell r="B596" t="str">
            <v>圏内</v>
          </cell>
          <cell r="C596" t="str">
            <v>筑西市</v>
          </cell>
          <cell r="D596" t="str">
            <v>大町美智子</v>
          </cell>
          <cell r="E596" t="str">
            <v>茨城県筑西市成田375-2</v>
          </cell>
          <cell r="F596" t="str">
            <v>0296-22-3721</v>
          </cell>
          <cell r="H596" t="str">
            <v>大町美智子</v>
          </cell>
          <cell r="N596" t="str">
            <v>物品・役務</v>
          </cell>
          <cell r="U596" t="str">
            <v>2801</v>
          </cell>
          <cell r="AK596" t="str">
            <v>その他の業務【講座・講座指導業務】</v>
          </cell>
        </row>
        <row r="597">
          <cell r="A597">
            <v>595</v>
          </cell>
          <cell r="B597" t="str">
            <v>圏内</v>
          </cell>
          <cell r="C597" t="str">
            <v>東京都</v>
          </cell>
          <cell r="D597" t="str">
            <v>中央石油㈱</v>
          </cell>
          <cell r="E597" t="str">
            <v>東京都中央区銀座6-7-1</v>
          </cell>
          <cell r="F597" t="str">
            <v>03-3572-8396</v>
          </cell>
          <cell r="G597" t="str">
            <v>03-3572-8489</v>
          </cell>
          <cell r="H597" t="str">
            <v>代表取締役　佐藤亮</v>
          </cell>
          <cell r="I597" t="str">
            <v>筑波支店</v>
          </cell>
          <cell r="J597" t="str">
            <v>茨城県筑西市1169-16</v>
          </cell>
          <cell r="K597" t="str">
            <v>0296-37-5101</v>
          </cell>
          <cell r="L597" t="str">
            <v>0296-37-3107</v>
          </cell>
          <cell r="M597" t="str">
            <v>支店長　広瀬紀男</v>
          </cell>
          <cell r="N597" t="str">
            <v>物品・役務</v>
          </cell>
          <cell r="U597" t="str">
            <v>0902</v>
          </cell>
          <cell r="V597" t="str">
            <v>0999</v>
          </cell>
          <cell r="W597" t="str">
            <v>1501</v>
          </cell>
          <cell r="X597" t="str">
            <v>1599</v>
          </cell>
          <cell r="Y597" t="str">
            <v>2101</v>
          </cell>
          <cell r="Z597" t="str">
            <v>2103</v>
          </cell>
          <cell r="AA597" t="str">
            <v>2199</v>
          </cell>
          <cell r="AB597" t="str">
            <v>2805</v>
          </cell>
          <cell r="AC597" t="str">
            <v>2899</v>
          </cell>
          <cell r="AK597" t="str">
            <v>厨房機器類【ガス機器・器具類】,厨房機器類【その他の厨房機器類】,燃料・油脂類【ガソリン等】,燃料・油脂類【その他の燃料類】,環境衛生管理【植栽管理】,環境衛生管理【屋内外清掃】,環境衛生管理【その他の環境衛生管理】,その他の業務【クリーニング】,その他の業務【その他の業務】</v>
          </cell>
        </row>
        <row r="598">
          <cell r="A598">
            <v>596</v>
          </cell>
          <cell r="B598" t="str">
            <v>圏内</v>
          </cell>
          <cell r="C598" t="str">
            <v>筑西市</v>
          </cell>
          <cell r="D598" t="str">
            <v>㈲協和土建</v>
          </cell>
          <cell r="E598" t="str">
            <v>茨城県筑西市小栗1907</v>
          </cell>
          <cell r="F598" t="str">
            <v>0296-57-2591</v>
          </cell>
          <cell r="G598" t="str">
            <v>0296-57-2591</v>
          </cell>
          <cell r="H598" t="str">
            <v>代表取締役　山﨑暢一</v>
          </cell>
          <cell r="N598" t="str">
            <v>建設工事</v>
          </cell>
          <cell r="O598">
            <v>519</v>
          </cell>
          <cell r="Q598" t="str">
            <v>ほ423</v>
          </cell>
          <cell r="R598" t="str">
            <v>水397</v>
          </cell>
          <cell r="T598" t="str">
            <v>土・ほ・水</v>
          </cell>
          <cell r="AK598" t="str">
            <v/>
          </cell>
        </row>
        <row r="599">
          <cell r="A599">
            <v>597</v>
          </cell>
          <cell r="B599" t="str">
            <v>圏内</v>
          </cell>
          <cell r="C599" t="str">
            <v>筑西市</v>
          </cell>
          <cell r="D599" t="str">
            <v>㈲よもぎた造園土木</v>
          </cell>
          <cell r="E599" t="str">
            <v>茨城県筑西市蓬田514-2</v>
          </cell>
          <cell r="F599" t="str">
            <v>0296-57-2650</v>
          </cell>
          <cell r="G599" t="str">
            <v>0296-57-7171</v>
          </cell>
          <cell r="H599" t="str">
            <v>代表取締役　國松久</v>
          </cell>
          <cell r="N599" t="str">
            <v>物品・役務</v>
          </cell>
          <cell r="U599" t="str">
            <v>2101</v>
          </cell>
          <cell r="AK599" t="str">
            <v>環境衛生管理【植栽管理】</v>
          </cell>
        </row>
        <row r="600">
          <cell r="A600">
            <v>598</v>
          </cell>
          <cell r="C600" t="str">
            <v>東京都</v>
          </cell>
          <cell r="D600" t="str">
            <v>昭和リース㈱</v>
          </cell>
          <cell r="E600" t="str">
            <v>東京都江東区東雲1-7-12</v>
          </cell>
          <cell r="F600" t="str">
            <v>03-6219-1111</v>
          </cell>
          <cell r="G600" t="str">
            <v>03-6219-1100</v>
          </cell>
          <cell r="H600" t="str">
            <v>代表取締役　土屋明正</v>
          </cell>
          <cell r="N600" t="str">
            <v>物品・役務</v>
          </cell>
          <cell r="U600" t="str">
            <v>2601</v>
          </cell>
          <cell r="V600" t="str">
            <v>2602</v>
          </cell>
          <cell r="W600" t="str">
            <v>2603</v>
          </cell>
          <cell r="X600" t="str">
            <v>2604</v>
          </cell>
          <cell r="Y600" t="str">
            <v>2699</v>
          </cell>
          <cell r="AK600" t="str">
            <v>リース・レンタル【OA機器リース等】,リース・レンタル【各種機器】,リース・レンタル【車輌リース等】,リース・レンタル【清掃具等のリース】,リース・レンタル【その他リース・レンタル】</v>
          </cell>
        </row>
        <row r="601">
          <cell r="A601">
            <v>599</v>
          </cell>
          <cell r="B601" t="str">
            <v>圏内</v>
          </cell>
          <cell r="C601" t="str">
            <v>筑西市</v>
          </cell>
          <cell r="D601" t="str">
            <v>㈲國松緑建</v>
          </cell>
          <cell r="E601" t="str">
            <v>茨城県筑西市蓬田351-1</v>
          </cell>
          <cell r="F601" t="str">
            <v>0296-57-4409</v>
          </cell>
          <cell r="G601" t="str">
            <v>0296-57-7177</v>
          </cell>
          <cell r="H601" t="str">
            <v>取締役　國松良三</v>
          </cell>
          <cell r="N601" t="str">
            <v>物品・役務</v>
          </cell>
          <cell r="U601" t="str">
            <v>2101</v>
          </cell>
          <cell r="AK601" t="str">
            <v>環境衛生管理【植栽管理】</v>
          </cell>
        </row>
        <row r="602">
          <cell r="A602">
            <v>600</v>
          </cell>
          <cell r="B602" t="str">
            <v>圏内</v>
          </cell>
          <cell r="C602" t="str">
            <v>筑西市</v>
          </cell>
          <cell r="D602" t="str">
            <v>鈴木造園土木</v>
          </cell>
          <cell r="E602" t="str">
            <v>茨城県筑西市上平塚808</v>
          </cell>
          <cell r="F602" t="str">
            <v>0296-28-3861</v>
          </cell>
          <cell r="G602" t="str">
            <v>0296-28-3045</v>
          </cell>
          <cell r="H602" t="str">
            <v>代表　鈴木益生</v>
          </cell>
          <cell r="N602" t="str">
            <v>建設工事</v>
          </cell>
          <cell r="T602" t="str">
            <v>園</v>
          </cell>
          <cell r="AK602" t="str">
            <v/>
          </cell>
        </row>
        <row r="603">
          <cell r="A603">
            <v>601</v>
          </cell>
          <cell r="B603" t="str">
            <v>圏内</v>
          </cell>
          <cell r="C603" t="str">
            <v>筑西市</v>
          </cell>
          <cell r="D603" t="str">
            <v>岡崎塗装工業㈱</v>
          </cell>
          <cell r="E603" t="str">
            <v>茨城県筑西市外塚706</v>
          </cell>
          <cell r="F603" t="str">
            <v>0296-22-2270</v>
          </cell>
          <cell r="G603" t="str">
            <v>0296-22-2378</v>
          </cell>
          <cell r="H603" t="str">
            <v>代表取締役　岡崎一徳</v>
          </cell>
          <cell r="N603" t="str">
            <v>建設工事</v>
          </cell>
          <cell r="T603" t="str">
            <v>塗・防</v>
          </cell>
          <cell r="AK603" t="str">
            <v/>
          </cell>
        </row>
        <row r="604">
          <cell r="A604">
            <v>602</v>
          </cell>
          <cell r="C604" t="str">
            <v>東京都</v>
          </cell>
          <cell r="D604" t="str">
            <v>浅野環境ソリューション㈱</v>
          </cell>
          <cell r="E604" t="str">
            <v>東京都台東区元浅草2-6-6</v>
          </cell>
          <cell r="F604" t="str">
            <v>03-5827-7051</v>
          </cell>
          <cell r="G604" t="str">
            <v>03-5827-7058</v>
          </cell>
          <cell r="H604" t="str">
            <v>代表取締役　島　卓司</v>
          </cell>
          <cell r="N604" t="str">
            <v>物品・役務</v>
          </cell>
          <cell r="U604" t="str">
            <v>0804</v>
          </cell>
          <cell r="V604" t="str">
            <v>1402</v>
          </cell>
          <cell r="W604" t="str">
            <v>1802</v>
          </cell>
          <cell r="AK604" t="str">
            <v>産業機器類【水処理・ごみ処理施設関連機器類】,薬品類【化学工業薬品】,設備（運営）管理【し尿処理施設】</v>
          </cell>
        </row>
        <row r="605">
          <cell r="A605">
            <v>603</v>
          </cell>
          <cell r="B605" t="str">
            <v>圏内</v>
          </cell>
          <cell r="C605" t="str">
            <v>筑西市</v>
          </cell>
          <cell r="D605" t="str">
            <v>常総ビル整美㈱</v>
          </cell>
          <cell r="E605" t="str">
            <v>茨城県筑西市西方1813-16</v>
          </cell>
          <cell r="F605" t="str">
            <v>0296-24-7964</v>
          </cell>
          <cell r="G605" t="str">
            <v>0296-25-1020</v>
          </cell>
          <cell r="H605" t="str">
            <v>代表取締役　塚田長剛</v>
          </cell>
          <cell r="N605" t="str">
            <v>物品・役務</v>
          </cell>
          <cell r="U605" t="str">
            <v>1901</v>
          </cell>
          <cell r="V605" t="str">
            <v>1999</v>
          </cell>
          <cell r="W605" t="str">
            <v>2001</v>
          </cell>
          <cell r="X605" t="str">
            <v>2002</v>
          </cell>
          <cell r="Y605" t="str">
            <v>2101</v>
          </cell>
          <cell r="Z605" t="str">
            <v>2102</v>
          </cell>
          <cell r="AA605" t="str">
            <v>2103</v>
          </cell>
          <cell r="AB605" t="str">
            <v>2604</v>
          </cell>
          <cell r="AK605" t="str">
            <v>警備等【施設警備】,警備等【その他の警備】,建築物の管理【空調設備保守点検】,建築物の管理【消防・保安設備保守点検】,環境衛生管理【植栽管理】,環境衛生管理【給排水設備】,環境衛生管理【屋内外清掃】,リース・レンタル【清掃具等のリース】</v>
          </cell>
        </row>
        <row r="606">
          <cell r="A606">
            <v>604</v>
          </cell>
          <cell r="B606" t="str">
            <v>圏内</v>
          </cell>
          <cell r="C606" t="str">
            <v>結城市</v>
          </cell>
          <cell r="D606" t="str">
            <v>㈲さいとう</v>
          </cell>
          <cell r="E606" t="str">
            <v>茨城県結城市結城13531</v>
          </cell>
          <cell r="F606" t="str">
            <v>0296-33-2618</v>
          </cell>
          <cell r="G606" t="str">
            <v>0296-33-2523</v>
          </cell>
          <cell r="H606" t="str">
            <v>代表取締役社長　斉藤芳夫</v>
          </cell>
          <cell r="N606" t="str">
            <v>物品・役務</v>
          </cell>
          <cell r="U606" t="str">
            <v>1501</v>
          </cell>
          <cell r="V606" t="str">
            <v>1599</v>
          </cell>
          <cell r="AK606" t="str">
            <v>燃料・油脂類【ガソリン等】,燃料・油脂類【その他の燃料類】</v>
          </cell>
        </row>
        <row r="607">
          <cell r="A607">
            <v>605</v>
          </cell>
          <cell r="C607" t="str">
            <v>東京都</v>
          </cell>
          <cell r="D607" t="str">
            <v>㈱日立国際電気サービス</v>
          </cell>
          <cell r="E607" t="str">
            <v>東京都小平市回田町393</v>
          </cell>
          <cell r="F607" t="str">
            <v>042-320-5931</v>
          </cell>
          <cell r="G607" t="str">
            <v>042-320-5700</v>
          </cell>
          <cell r="H607" t="str">
            <v>代表取締役　萩原秀幸</v>
          </cell>
          <cell r="I607" t="str">
            <v>茨城営業所</v>
          </cell>
          <cell r="J607" t="str">
            <v>茨城県水戸市中央1-2-15</v>
          </cell>
          <cell r="K607" t="str">
            <v>029-227-4564</v>
          </cell>
          <cell r="L607" t="str">
            <v>029-227-5280</v>
          </cell>
          <cell r="M607" t="str">
            <v>茨城営業所長　荒川文雄</v>
          </cell>
          <cell r="N607" t="str">
            <v>物品・役務</v>
          </cell>
          <cell r="U607" t="str">
            <v>1003</v>
          </cell>
          <cell r="V607" t="str">
            <v>1099</v>
          </cell>
          <cell r="W607" t="str">
            <v>2202</v>
          </cell>
          <cell r="X607" t="str">
            <v>2299</v>
          </cell>
          <cell r="AJ607" t="str">
            <v>無線</v>
          </cell>
          <cell r="AK607" t="str">
            <v>電気機器類【通信機器】,電気機器類【その他の電気製品】,施設・設備等の保守管理【通信設備保守点検】,施設・設備等の保守管理【その他の施設・設備等の保守管理】</v>
          </cell>
        </row>
        <row r="608">
          <cell r="A608">
            <v>606</v>
          </cell>
          <cell r="C608" t="str">
            <v>水戸市</v>
          </cell>
          <cell r="D608" t="str">
            <v>㈲木村建築補償コンサルタント</v>
          </cell>
          <cell r="E608" t="str">
            <v>茨城県水戸市白梅1-6-31</v>
          </cell>
          <cell r="F608" t="str">
            <v>029-221-7555</v>
          </cell>
          <cell r="G608" t="str">
            <v>029-227-6493</v>
          </cell>
          <cell r="H608" t="str">
            <v>代表取締役　木村理恵</v>
          </cell>
          <cell r="N608" t="str">
            <v>測量・コンサル</v>
          </cell>
          <cell r="AK608" t="str">
            <v/>
          </cell>
        </row>
        <row r="609">
          <cell r="A609">
            <v>607</v>
          </cell>
          <cell r="C609" t="str">
            <v>東京都</v>
          </cell>
          <cell r="D609" t="str">
            <v>㈱松田平田設計</v>
          </cell>
          <cell r="E609" t="str">
            <v>東京都港区元赤坂1-5-17</v>
          </cell>
          <cell r="F609" t="str">
            <v>03-3403-6161</v>
          </cell>
          <cell r="G609" t="str">
            <v>03-3497-0158</v>
          </cell>
          <cell r="H609" t="str">
            <v>代表取締役　中園正樹</v>
          </cell>
          <cell r="N609" t="str">
            <v>測量・コンサル</v>
          </cell>
          <cell r="AK609" t="str">
            <v/>
          </cell>
        </row>
        <row r="610">
          <cell r="A610">
            <v>608</v>
          </cell>
          <cell r="C610" t="str">
            <v>岩手県</v>
          </cell>
          <cell r="D610" t="str">
            <v>同和通運㈱</v>
          </cell>
          <cell r="E610" t="str">
            <v>岩手県奥州市水沢区佐倉河字中田69-1</v>
          </cell>
          <cell r="F610" t="str">
            <v>0197-25-5353</v>
          </cell>
          <cell r="G610" t="str">
            <v>0197-24-8443</v>
          </cell>
          <cell r="H610" t="str">
            <v>代表取締役　小野塚徹</v>
          </cell>
          <cell r="N610" t="str">
            <v>物品・役務</v>
          </cell>
          <cell r="U610" t="str">
            <v>2401</v>
          </cell>
          <cell r="AK610" t="str">
            <v>廃棄物処理【廃棄物収集運搬】</v>
          </cell>
        </row>
        <row r="611">
          <cell r="A611">
            <v>609</v>
          </cell>
          <cell r="C611" t="str">
            <v>新潟県</v>
          </cell>
          <cell r="D611" t="str">
            <v>富士建設工業㈱</v>
          </cell>
          <cell r="E611" t="str">
            <v>新潟県新潟市北区島見町3307-16</v>
          </cell>
          <cell r="F611" t="str">
            <v>025-255-4161</v>
          </cell>
          <cell r="G611" t="str">
            <v>025-255-3301</v>
          </cell>
          <cell r="H611" t="str">
            <v>代表取締役　鳴海武德</v>
          </cell>
          <cell r="N611" t="str">
            <v>建設工事</v>
          </cell>
          <cell r="P611">
            <v>619</v>
          </cell>
          <cell r="Q611" t="str">
            <v>電737</v>
          </cell>
          <cell r="R611" t="str">
            <v>管778</v>
          </cell>
          <cell r="S611" t="str">
            <v>建・電・管・タ・機</v>
          </cell>
          <cell r="AJ611" t="str">
            <v>火葬炉関係</v>
          </cell>
          <cell r="AK611" t="str">
            <v/>
          </cell>
        </row>
        <row r="612">
          <cell r="A612">
            <v>610</v>
          </cell>
          <cell r="C612" t="str">
            <v>小美玉市</v>
          </cell>
          <cell r="D612" t="str">
            <v>㈱植田建設工業</v>
          </cell>
          <cell r="E612" t="str">
            <v>茨城県小美玉市上玉里1622</v>
          </cell>
          <cell r="F612" t="str">
            <v>0299-58-3233</v>
          </cell>
          <cell r="G612" t="str">
            <v>0299-58-4155</v>
          </cell>
          <cell r="H612" t="str">
            <v>代表取締役　植田雄一</v>
          </cell>
          <cell r="N612" t="str">
            <v>建設工事</v>
          </cell>
          <cell r="O612">
            <v>625</v>
          </cell>
          <cell r="S612" t="str">
            <v>土・と</v>
          </cell>
          <cell r="AK612" t="str">
            <v/>
          </cell>
        </row>
        <row r="613">
          <cell r="A613">
            <v>611</v>
          </cell>
          <cell r="B613" t="str">
            <v>圏内</v>
          </cell>
          <cell r="C613" t="str">
            <v>筑西市</v>
          </cell>
          <cell r="D613" t="str">
            <v>㈲フィールドワースト</v>
          </cell>
          <cell r="E613" t="str">
            <v>茨城県筑西市丙142-1</v>
          </cell>
          <cell r="F613" t="str">
            <v>0296-21-0005</v>
          </cell>
          <cell r="G613" t="str">
            <v>0296-21-0066</v>
          </cell>
          <cell r="H613" t="str">
            <v>代表取締役　大森　聡</v>
          </cell>
          <cell r="N613" t="str">
            <v>測量・コンサル</v>
          </cell>
          <cell r="AK613" t="str">
            <v/>
          </cell>
        </row>
        <row r="614">
          <cell r="A614">
            <v>612</v>
          </cell>
          <cell r="B614" t="str">
            <v>圏内</v>
          </cell>
          <cell r="C614" t="str">
            <v>筑西市</v>
          </cell>
          <cell r="D614" t="str">
            <v>㈱谷島組</v>
          </cell>
          <cell r="E614" t="str">
            <v>茨城県筑西市細田668-22</v>
          </cell>
          <cell r="F614" t="str">
            <v>0296-57-9767</v>
          </cell>
          <cell r="G614" t="str">
            <v>0296-57-5506</v>
          </cell>
          <cell r="H614" t="str">
            <v>代表取締役　谷島よね子</v>
          </cell>
          <cell r="N614" t="str">
            <v>建設工事</v>
          </cell>
          <cell r="O614">
            <v>613</v>
          </cell>
          <cell r="T614" t="str">
            <v>土</v>
          </cell>
          <cell r="AK614" t="str">
            <v/>
          </cell>
        </row>
        <row r="615">
          <cell r="A615">
            <v>613</v>
          </cell>
          <cell r="B615" t="str">
            <v>圏内</v>
          </cell>
          <cell r="C615" t="str">
            <v>筑西市</v>
          </cell>
          <cell r="D615" t="str">
            <v>㈲野手利一商店</v>
          </cell>
          <cell r="E615" t="str">
            <v>茨城県筑西市海老ヶ島893-1</v>
          </cell>
          <cell r="F615" t="str">
            <v>0296-52-3131</v>
          </cell>
          <cell r="G615" t="str">
            <v>0296-52-4727</v>
          </cell>
          <cell r="H615" t="str">
            <v>代表取締役　野手詮</v>
          </cell>
          <cell r="N615" t="str">
            <v>物品・役務</v>
          </cell>
          <cell r="U615" t="str">
            <v>1501</v>
          </cell>
          <cell r="V615" t="str">
            <v>1599</v>
          </cell>
          <cell r="AK615" t="str">
            <v>燃料・油脂類【ガソリン等】,燃料・油脂類【その他の燃料類】</v>
          </cell>
        </row>
        <row r="616">
          <cell r="A616">
            <v>614</v>
          </cell>
          <cell r="B616" t="str">
            <v>圏内</v>
          </cell>
          <cell r="C616" t="str">
            <v>桜川市</v>
          </cell>
          <cell r="D616" t="str">
            <v>㈱岩瀬双葉</v>
          </cell>
          <cell r="E616" t="str">
            <v>茨城県桜川市中泉332-1</v>
          </cell>
          <cell r="F616" t="str">
            <v>0296-76-1561</v>
          </cell>
          <cell r="G616" t="str">
            <v>0296-76-1562</v>
          </cell>
          <cell r="H616" t="str">
            <v>代表取締役　仙波はる</v>
          </cell>
          <cell r="N616" t="str">
            <v>建設工事</v>
          </cell>
          <cell r="O616">
            <v>505</v>
          </cell>
          <cell r="Q616" t="str">
            <v>ほ464</v>
          </cell>
          <cell r="R616" t="str">
            <v>管552水489</v>
          </cell>
          <cell r="T616" t="str">
            <v>土・管・ほ・水</v>
          </cell>
          <cell r="AK616" t="str">
            <v/>
          </cell>
        </row>
        <row r="617">
          <cell r="A617">
            <v>615</v>
          </cell>
          <cell r="C617" t="str">
            <v>東京都</v>
          </cell>
          <cell r="D617" t="str">
            <v>環境テクノサービス㈱</v>
          </cell>
          <cell r="E617" t="str">
            <v>東京都新宿区信濃町33</v>
          </cell>
          <cell r="F617" t="str">
            <v>03-3355-0045</v>
          </cell>
          <cell r="G617" t="str">
            <v>03-3355-0061</v>
          </cell>
          <cell r="H617" t="str">
            <v>代表取締役　小久保進英</v>
          </cell>
          <cell r="N617" t="str">
            <v>物品・役務</v>
          </cell>
          <cell r="U617" t="str">
            <v>1801</v>
          </cell>
          <cell r="AK617" t="str">
            <v>設備（運営）管理【清掃施設】</v>
          </cell>
        </row>
        <row r="618">
          <cell r="A618">
            <v>616</v>
          </cell>
          <cell r="C618" t="str">
            <v>水戸市</v>
          </cell>
          <cell r="D618" t="str">
            <v>茨城寺岡オート・ドア㈱</v>
          </cell>
          <cell r="E618" t="str">
            <v>茨城県水戸市赤塚1-2005-118</v>
          </cell>
          <cell r="F618" t="str">
            <v>029-251-8611</v>
          </cell>
          <cell r="G618" t="str">
            <v>029-252-3121</v>
          </cell>
          <cell r="H618" t="str">
            <v>代表取締役　上田実男</v>
          </cell>
          <cell r="N618" t="str">
            <v>建設工事</v>
          </cell>
          <cell r="T618" t="str">
            <v>具</v>
          </cell>
          <cell r="AK618" t="str">
            <v/>
          </cell>
        </row>
        <row r="619">
          <cell r="A619">
            <v>617</v>
          </cell>
          <cell r="C619" t="str">
            <v>水戸市</v>
          </cell>
          <cell r="D619" t="str">
            <v>茨城寺岡オートドア㈱</v>
          </cell>
          <cell r="E619" t="str">
            <v>茨城県水戸市赤塚1-2005-118</v>
          </cell>
          <cell r="F619" t="str">
            <v>029-251-8611</v>
          </cell>
          <cell r="G619" t="str">
            <v>029-252-3121</v>
          </cell>
          <cell r="H619" t="str">
            <v>代表取締役　上田実男</v>
          </cell>
          <cell r="N619" t="str">
            <v>物品・役務</v>
          </cell>
          <cell r="U619" t="str">
            <v>2099</v>
          </cell>
          <cell r="AJ619" t="str">
            <v>自動ドア</v>
          </cell>
          <cell r="AK619" t="str">
            <v>建築物の管理【その他の建築物の管理】</v>
          </cell>
        </row>
        <row r="620">
          <cell r="A620">
            <v>618</v>
          </cell>
          <cell r="C620" t="str">
            <v>土浦市</v>
          </cell>
          <cell r="D620" t="str">
            <v>太陽テクニカル㈲</v>
          </cell>
          <cell r="E620" t="str">
            <v>茨城県土浦市真鍋町12-24</v>
          </cell>
          <cell r="F620" t="str">
            <v>029-825-0270</v>
          </cell>
          <cell r="G620" t="str">
            <v>029-825-0271</v>
          </cell>
          <cell r="H620" t="str">
            <v>代表取締役　川嶋英子</v>
          </cell>
          <cell r="N620" t="str">
            <v>建設工事</v>
          </cell>
          <cell r="T620" t="str">
            <v>塗・防・内</v>
          </cell>
          <cell r="AK620" t="str">
            <v/>
          </cell>
        </row>
        <row r="621">
          <cell r="A621">
            <v>619</v>
          </cell>
          <cell r="C621" t="str">
            <v>東京都</v>
          </cell>
          <cell r="D621" t="str">
            <v>㈱マック</v>
          </cell>
          <cell r="E621" t="str">
            <v>東京都江戸川区篠崎町5-2-13</v>
          </cell>
          <cell r="F621" t="str">
            <v>03-3678-3993</v>
          </cell>
          <cell r="G621" t="str">
            <v>03-3678-3976</v>
          </cell>
          <cell r="H621" t="str">
            <v>代表取締役　田村憲司</v>
          </cell>
          <cell r="N621" t="str">
            <v>物品・役務</v>
          </cell>
          <cell r="U621" t="str">
            <v>2499</v>
          </cell>
          <cell r="AJ621" t="str">
            <v>斎場の残骨灰処理業務</v>
          </cell>
          <cell r="AK621" t="str">
            <v>廃棄物処理【その他の廃棄物処理】</v>
          </cell>
        </row>
        <row r="622">
          <cell r="A622">
            <v>620</v>
          </cell>
          <cell r="B622" t="str">
            <v>圏内</v>
          </cell>
          <cell r="C622" t="str">
            <v>日立市</v>
          </cell>
          <cell r="D622" t="str">
            <v>中山商事㈱</v>
          </cell>
          <cell r="E622" t="str">
            <v>茨城県日立市相賀町17-9</v>
          </cell>
          <cell r="F622" t="str">
            <v>0294-22-5291</v>
          </cell>
          <cell r="G622" t="str">
            <v>0294-25-0058</v>
          </cell>
          <cell r="H622" t="str">
            <v>代表取締役　中山修一</v>
          </cell>
          <cell r="I622" t="str">
            <v>下館営業所</v>
          </cell>
          <cell r="J622" t="str">
            <v>茨城県筑西市関館283-7</v>
          </cell>
          <cell r="K622" t="str">
            <v>0296-37-7811</v>
          </cell>
          <cell r="L622" t="str">
            <v>0296-37-7898</v>
          </cell>
          <cell r="M622" t="str">
            <v>所長　黒澤秀吉</v>
          </cell>
          <cell r="N622" t="str">
            <v>物品・役務</v>
          </cell>
          <cell r="U622" t="str">
            <v>0701</v>
          </cell>
          <cell r="V622" t="str">
            <v>0702</v>
          </cell>
          <cell r="W622" t="str">
            <v>0703</v>
          </cell>
          <cell r="X622" t="str">
            <v>1401</v>
          </cell>
          <cell r="Y622" t="str">
            <v>1402</v>
          </cell>
          <cell r="AK622" t="str">
            <v>精密機器類【理化学機器】,精密機器類【計量計測機器】,精密機器類【医療機器】,薬品類【医薬品】,薬品類【化学工業薬品】</v>
          </cell>
        </row>
        <row r="623">
          <cell r="A623">
            <v>621</v>
          </cell>
          <cell r="B623" t="str">
            <v>圏内</v>
          </cell>
          <cell r="C623" t="str">
            <v>筑西市</v>
          </cell>
          <cell r="D623" t="str">
            <v>㈲坂入興業</v>
          </cell>
          <cell r="E623" t="str">
            <v>茨城県筑西市小川296-2</v>
          </cell>
          <cell r="F623" t="str">
            <v>0296-28-0851</v>
          </cell>
          <cell r="G623" t="str">
            <v>0296-28-8587</v>
          </cell>
          <cell r="H623" t="str">
            <v>代表取締役　坂入重夫</v>
          </cell>
          <cell r="N623" t="str">
            <v>建設工事</v>
          </cell>
          <cell r="AK623" t="str">
            <v/>
          </cell>
        </row>
        <row r="624">
          <cell r="A624">
            <v>622</v>
          </cell>
          <cell r="B624" t="str">
            <v>圏内</v>
          </cell>
          <cell r="C624" t="str">
            <v>筑西市</v>
          </cell>
          <cell r="D624" t="str">
            <v>㈲坂入興業</v>
          </cell>
          <cell r="E624" t="str">
            <v>茨城県筑西市小川296-2</v>
          </cell>
          <cell r="F624" t="str">
            <v>0296-28-0851</v>
          </cell>
          <cell r="G624" t="str">
            <v>0296-28-8587</v>
          </cell>
          <cell r="H624" t="str">
            <v>代表取締役　坂入重夫</v>
          </cell>
          <cell r="N624" t="str">
            <v>物品・役務</v>
          </cell>
          <cell r="U624" t="str">
            <v>1601</v>
          </cell>
          <cell r="V624" t="str">
            <v>1799</v>
          </cell>
          <cell r="W624" t="str">
            <v>2899</v>
          </cell>
          <cell r="AK624" t="str">
            <v>資材・設備【建築資材】,その他の物品【その他の物品】,その他の業務【その他の業務】</v>
          </cell>
        </row>
        <row r="625">
          <cell r="A625">
            <v>623</v>
          </cell>
          <cell r="C625" t="str">
            <v>新潟県</v>
          </cell>
          <cell r="D625" t="str">
            <v>㈱ナカノアイシステム</v>
          </cell>
          <cell r="E625" t="str">
            <v>新潟県新潟市中央区鳥屋野432</v>
          </cell>
          <cell r="F625" t="str">
            <v>025-284-2100</v>
          </cell>
          <cell r="G625" t="str">
            <v>025-284-3600</v>
          </cell>
          <cell r="H625" t="str">
            <v>代表取締役社長　坂井浩</v>
          </cell>
          <cell r="I625" t="str">
            <v>北関東支店</v>
          </cell>
          <cell r="J625" t="str">
            <v>茨城県水戸市堀町2074-3</v>
          </cell>
          <cell r="K625" t="str">
            <v>029-257-6281</v>
          </cell>
          <cell r="L625" t="str">
            <v>029-257-6282</v>
          </cell>
          <cell r="M625" t="str">
            <v>支店長　星野正弘</v>
          </cell>
          <cell r="N625" t="str">
            <v>測量・コンサル</v>
          </cell>
          <cell r="AK625" t="str">
            <v/>
          </cell>
        </row>
        <row r="626">
          <cell r="A626">
            <v>624</v>
          </cell>
          <cell r="C626" t="str">
            <v>新潟県</v>
          </cell>
          <cell r="D626" t="str">
            <v>㈱ナカノアイシステム</v>
          </cell>
          <cell r="E626" t="str">
            <v>新潟県新潟市中央区鳥屋野432</v>
          </cell>
          <cell r="F626" t="str">
            <v>025-284-2100</v>
          </cell>
          <cell r="G626" t="str">
            <v>025-284-3600</v>
          </cell>
          <cell r="H626" t="str">
            <v>代表取締役社長　坂井浩</v>
          </cell>
          <cell r="I626" t="str">
            <v>北関東支店</v>
          </cell>
          <cell r="J626" t="str">
            <v>茨城県水戸市堀町2074-3</v>
          </cell>
          <cell r="K626" t="str">
            <v>029-257-6281</v>
          </cell>
          <cell r="L626" t="str">
            <v>029-257-6282</v>
          </cell>
          <cell r="M626" t="str">
            <v>支店長　星野正弘</v>
          </cell>
          <cell r="N626" t="str">
            <v>物品・役務</v>
          </cell>
          <cell r="U626" t="str">
            <v>0103</v>
          </cell>
          <cell r="V626" t="str">
            <v>0499</v>
          </cell>
          <cell r="W626" t="str">
            <v>2501</v>
          </cell>
          <cell r="X626" t="str">
            <v>2502</v>
          </cell>
          <cell r="Y626" t="str">
            <v>2503</v>
          </cell>
          <cell r="Z626" t="str">
            <v>2505</v>
          </cell>
          <cell r="AA626" t="str">
            <v>2601</v>
          </cell>
          <cell r="AB626" t="str">
            <v>2699</v>
          </cell>
          <cell r="AK626" t="str">
            <v>文具・事務用品類【OA機器】,印刷・製本類【その他の印刷・製本類】,コンピューター関連サービス【ハードウェア保守点検】,コンピューター関連サービス【システム開発】,コンピューター関連サービス【データー処理】,コンピューター関連サービス【地図作成】,リース・レンタル【OA機器リース等】,リース・レンタル【その他リース・レンタル】</v>
          </cell>
        </row>
        <row r="627">
          <cell r="A627">
            <v>625</v>
          </cell>
          <cell r="C627" t="str">
            <v>千葉県</v>
          </cell>
          <cell r="D627" t="str">
            <v>極東サービス㈱</v>
          </cell>
          <cell r="E627" t="str">
            <v>千葉県八千代市上高野1823-1</v>
          </cell>
          <cell r="F627" t="str">
            <v>047-482-1411</v>
          </cell>
          <cell r="G627" t="str">
            <v>047-485-1627</v>
          </cell>
          <cell r="H627" t="str">
            <v>代表取締役　島田信弥</v>
          </cell>
          <cell r="N627" t="str">
            <v>建設工事</v>
          </cell>
          <cell r="Q627" t="str">
            <v>電739</v>
          </cell>
          <cell r="T627" t="str">
            <v>電・機</v>
          </cell>
          <cell r="AK627" t="str">
            <v/>
          </cell>
        </row>
        <row r="628">
          <cell r="A628">
            <v>626</v>
          </cell>
          <cell r="C628" t="str">
            <v>千葉県</v>
          </cell>
          <cell r="D628" t="str">
            <v>極東サービス㈱</v>
          </cell>
          <cell r="E628" t="str">
            <v>千葉県八千代市上高野1823-1</v>
          </cell>
          <cell r="F628" t="str">
            <v>047-482-1411</v>
          </cell>
          <cell r="G628" t="str">
            <v>047-485-1627</v>
          </cell>
          <cell r="H628" t="str">
            <v>代表取締役　島田信弥</v>
          </cell>
          <cell r="N628" t="str">
            <v>物品・役務</v>
          </cell>
          <cell r="U628" t="str">
            <v>0899</v>
          </cell>
          <cell r="V628" t="str">
            <v>2299</v>
          </cell>
          <cell r="AJ628" t="str">
            <v>クレーン</v>
          </cell>
          <cell r="AK628" t="str">
            <v>産業機器類【その他の産業機器類】,施設・設備等の保守管理【その他の施設・設備等の保守管理】</v>
          </cell>
        </row>
        <row r="629">
          <cell r="A629">
            <v>627</v>
          </cell>
          <cell r="B629" t="str">
            <v>圏内</v>
          </cell>
          <cell r="C629" t="str">
            <v>筑西市</v>
          </cell>
          <cell r="D629" t="str">
            <v>深谷タイヤ商会</v>
          </cell>
          <cell r="E629" t="str">
            <v>茨城県筑西市下川島462-3</v>
          </cell>
          <cell r="F629" t="str">
            <v>0296-33-3819</v>
          </cell>
          <cell r="G629" t="str">
            <v>0296-33-0700</v>
          </cell>
          <cell r="H629" t="str">
            <v>深谷金徳</v>
          </cell>
          <cell r="N629" t="str">
            <v>物品・役務</v>
          </cell>
          <cell r="U629" t="str">
            <v>0602</v>
          </cell>
          <cell r="AK629" t="str">
            <v>車輌・船舶類【車両部品・用品】</v>
          </cell>
        </row>
        <row r="630">
          <cell r="A630">
            <v>628</v>
          </cell>
          <cell r="B630" t="str">
            <v>圏内</v>
          </cell>
          <cell r="C630" t="str">
            <v>筑西市</v>
          </cell>
          <cell r="D630" t="str">
            <v>広沢商事㈱</v>
          </cell>
          <cell r="E630" t="str">
            <v>茨城県筑西市大塚595-8</v>
          </cell>
          <cell r="F630" t="str">
            <v>0296-21-1234</v>
          </cell>
          <cell r="G630" t="str">
            <v>0296-24-7837</v>
          </cell>
          <cell r="H630" t="str">
            <v>代表取締役　宮城則之</v>
          </cell>
          <cell r="N630" t="str">
            <v>物品・役務</v>
          </cell>
          <cell r="U630" t="str">
            <v>0101</v>
          </cell>
          <cell r="V630" t="str">
            <v>0102</v>
          </cell>
          <cell r="W630" t="str">
            <v>0103</v>
          </cell>
          <cell r="X630" t="str">
            <v>0501</v>
          </cell>
          <cell r="Y630" t="str">
            <v>0502</v>
          </cell>
          <cell r="Z630" t="str">
            <v>0602</v>
          </cell>
          <cell r="AA630" t="str">
            <v>0901</v>
          </cell>
          <cell r="AB630" t="str">
            <v>1001</v>
          </cell>
          <cell r="AC630" t="str">
            <v>1201</v>
          </cell>
          <cell r="AD630" t="str">
            <v>1501</v>
          </cell>
          <cell r="AK630" t="str">
            <v>文具・事務用品類【用紙】,文具・事務用品類【文具・事務機器】,文具・事務用品類【OA機器】,家具・室内装飾類【家具】,家具・室内装飾類【装飾】,車輌・船舶類【車両部品・用品】,厨房機器類【業務用厨房機器】,電気機器類【家電器具】,日用雑貨・金物・荒物類【日用雑貨・金物・荒物類】,燃料・油脂類【ガソリン等】</v>
          </cell>
        </row>
        <row r="631">
          <cell r="A631">
            <v>629</v>
          </cell>
          <cell r="C631" t="str">
            <v>東京都</v>
          </cell>
          <cell r="D631" t="str">
            <v>東亜建設工業㈱</v>
          </cell>
          <cell r="E631" t="str">
            <v>東京都新宿区西新宿3-7-1</v>
          </cell>
          <cell r="F631" t="str">
            <v>03-6757-3840</v>
          </cell>
          <cell r="G631" t="str">
            <v>03-6757-3845</v>
          </cell>
          <cell r="H631" t="str">
            <v>代表取締役社長　松尾正臣</v>
          </cell>
          <cell r="I631" t="str">
            <v>茨城営業所</v>
          </cell>
          <cell r="J631" t="str">
            <v>茨城県水戸市中央2-7-36東亜ビル</v>
          </cell>
          <cell r="K631" t="str">
            <v>029-221-3999</v>
          </cell>
          <cell r="L631" t="str">
            <v>029-224-7971</v>
          </cell>
          <cell r="M631" t="str">
            <v>茨城営業所長　濱崎健</v>
          </cell>
          <cell r="N631" t="str">
            <v>建設工事</v>
          </cell>
          <cell r="O631">
            <v>1758</v>
          </cell>
          <cell r="P631">
            <v>1626</v>
          </cell>
          <cell r="Q631" t="str">
            <v>ほ925電956</v>
          </cell>
          <cell r="R631" t="str">
            <v>管1063水1203</v>
          </cell>
          <cell r="S631" t="str">
            <v>土・建・と・石・電・管・タ・鋼・ほ・しゅ・塗・機・園・水・清</v>
          </cell>
          <cell r="AK631" t="str">
            <v/>
          </cell>
        </row>
        <row r="632">
          <cell r="A632">
            <v>630</v>
          </cell>
          <cell r="B632" t="str">
            <v>圏内</v>
          </cell>
          <cell r="C632" t="str">
            <v>つくば市</v>
          </cell>
          <cell r="D632" t="str">
            <v>㈱デジタル印刷</v>
          </cell>
          <cell r="E632" t="str">
            <v>茨城県つくば市洞下541</v>
          </cell>
          <cell r="F632" t="str">
            <v>029-869-0067</v>
          </cell>
          <cell r="G632" t="str">
            <v>029-869-0074</v>
          </cell>
          <cell r="H632" t="str">
            <v>代表取締役　山口常男</v>
          </cell>
          <cell r="I632" t="str">
            <v>真壁事務所</v>
          </cell>
          <cell r="J632" t="str">
            <v>茨城県桜川市真壁町白井44-5</v>
          </cell>
          <cell r="K632" t="str">
            <v>0296-54-2626</v>
          </cell>
          <cell r="L632" t="str">
            <v>0296-54-2724</v>
          </cell>
          <cell r="M632" t="str">
            <v>代表取締役　山口常男</v>
          </cell>
          <cell r="N632" t="str">
            <v>物品・役務</v>
          </cell>
          <cell r="U632" t="str">
            <v>0401</v>
          </cell>
          <cell r="V632" t="str">
            <v>0402</v>
          </cell>
          <cell r="W632" t="str">
            <v>0403</v>
          </cell>
          <cell r="X632" t="str">
            <v>0499</v>
          </cell>
          <cell r="AK632" t="str">
            <v>印刷・製本類【一般印刷】,印刷・製本類【フォーム印刷】,印刷・製本類【特殊印刷】,印刷・製本類【その他の印刷・製本類】</v>
          </cell>
        </row>
        <row r="633">
          <cell r="A633">
            <v>631</v>
          </cell>
          <cell r="C633" t="str">
            <v>水戸市</v>
          </cell>
          <cell r="D633" t="str">
            <v>㈱エム・ビーシー</v>
          </cell>
          <cell r="E633" t="str">
            <v>茨城県水戸市笠原1565-1</v>
          </cell>
          <cell r="F633" t="str">
            <v>029-240-3565</v>
          </cell>
          <cell r="G633" t="str">
            <v>029-244-3566</v>
          </cell>
          <cell r="H633" t="str">
            <v>代表取締役　橋本雄太</v>
          </cell>
          <cell r="N633" t="str">
            <v>物品・役務</v>
          </cell>
          <cell r="U633" t="str">
            <v>1801</v>
          </cell>
          <cell r="V633" t="str">
            <v>1901</v>
          </cell>
          <cell r="W633" t="str">
            <v>2001</v>
          </cell>
          <cell r="X633" t="str">
            <v>2401</v>
          </cell>
          <cell r="AK633" t="str">
            <v>設備（運営）管理【清掃施設】,警備等【施設警備】,建築物の管理【空調設備保守点検】,廃棄物処理【廃棄物収集運搬】</v>
          </cell>
        </row>
        <row r="634">
          <cell r="A634">
            <v>632</v>
          </cell>
          <cell r="B634" t="str">
            <v>圏内</v>
          </cell>
          <cell r="C634" t="str">
            <v>結城市</v>
          </cell>
          <cell r="D634" t="str">
            <v>新和自動車販売㈱</v>
          </cell>
          <cell r="E634" t="str">
            <v>茨城県結城市大字結城4391-1</v>
          </cell>
          <cell r="F634" t="str">
            <v>0296-32-2215</v>
          </cell>
          <cell r="G634" t="str">
            <v>0296-33-2724</v>
          </cell>
          <cell r="H634" t="str">
            <v>代表取締役　山本好和</v>
          </cell>
          <cell r="N634" t="str">
            <v>物品・役務</v>
          </cell>
          <cell r="U634" t="str">
            <v>0601</v>
          </cell>
          <cell r="V634" t="str">
            <v>0602</v>
          </cell>
          <cell r="W634" t="str">
            <v>0699</v>
          </cell>
          <cell r="X634" t="str">
            <v>1301</v>
          </cell>
          <cell r="Y634" t="str">
            <v>2204</v>
          </cell>
          <cell r="Z634" t="str">
            <v>2603</v>
          </cell>
          <cell r="AA634" t="str">
            <v>2703</v>
          </cell>
          <cell r="AB634" t="str">
            <v>2807</v>
          </cell>
          <cell r="AK634" t="str">
            <v>車輌・船舶類【自動車】,車輌・船舶類【車両部品・用品】,車輌・船舶類【その他の車両】,消防防災機器・用品【救急・消防車両】,施設・設備等の保守管理【車両保守点検】,リース・レンタル【車輌リース等】,資源物買受【車輌買受】,その他の業務【保険等業務】</v>
          </cell>
        </row>
        <row r="635">
          <cell r="A635">
            <v>633</v>
          </cell>
          <cell r="C635" t="str">
            <v>大阪府</v>
          </cell>
          <cell r="D635" t="str">
            <v>㈱三水コンサルタント</v>
          </cell>
          <cell r="E635" t="str">
            <v>大阪府大阪市北区中之島6-2-40</v>
          </cell>
          <cell r="F635" t="str">
            <v>06-6447-8181</v>
          </cell>
          <cell r="G635" t="str">
            <v>06-6447-8196</v>
          </cell>
          <cell r="H635" t="str">
            <v>代表取締役社長　武島一典</v>
          </cell>
          <cell r="I635" t="str">
            <v>茨城事務所</v>
          </cell>
          <cell r="J635" t="str">
            <v>茨城県水戸市酒門町3035-8</v>
          </cell>
          <cell r="K635" t="str">
            <v>029-304-2760</v>
          </cell>
          <cell r="L635" t="str">
            <v>029-304-2761</v>
          </cell>
          <cell r="M635" t="str">
            <v>所長　吉本昌秋</v>
          </cell>
          <cell r="N635" t="str">
            <v>測量・コンサル</v>
          </cell>
          <cell r="AK635" t="str">
            <v/>
          </cell>
        </row>
        <row r="636">
          <cell r="A636">
            <v>634</v>
          </cell>
          <cell r="B636" t="str">
            <v>圏内</v>
          </cell>
          <cell r="C636" t="str">
            <v>筑西市</v>
          </cell>
          <cell r="D636" t="str">
            <v>鈴木商事㈱</v>
          </cell>
          <cell r="E636" t="str">
            <v>茨城県筑西市丙304</v>
          </cell>
          <cell r="F636" t="str">
            <v>0296-24-1711</v>
          </cell>
          <cell r="G636" t="str">
            <v>0296-24-9321</v>
          </cell>
          <cell r="H636" t="str">
            <v>代表取締役　鈴木成基</v>
          </cell>
          <cell r="N636" t="str">
            <v>建設工事</v>
          </cell>
          <cell r="O636">
            <v>680</v>
          </cell>
          <cell r="R636" t="str">
            <v>管766水737</v>
          </cell>
          <cell r="AK636" t="str">
            <v/>
          </cell>
        </row>
        <row r="637">
          <cell r="A637">
            <v>635</v>
          </cell>
          <cell r="B637" t="str">
            <v>圏内</v>
          </cell>
          <cell r="C637" t="str">
            <v>筑西市</v>
          </cell>
          <cell r="D637" t="str">
            <v>鈴木商事㈱</v>
          </cell>
          <cell r="E637" t="str">
            <v>茨城県筑西市丙304</v>
          </cell>
          <cell r="F637" t="str">
            <v>0296-24-1711</v>
          </cell>
          <cell r="G637" t="str">
            <v>0296-24-9321</v>
          </cell>
          <cell r="H637" t="str">
            <v>代表取締役　鈴木成基</v>
          </cell>
          <cell r="N637" t="str">
            <v>物品・役務</v>
          </cell>
          <cell r="U637" t="str">
            <v>1001</v>
          </cell>
          <cell r="V637" t="str">
            <v>1002</v>
          </cell>
          <cell r="W637" t="str">
            <v>1003</v>
          </cell>
          <cell r="X637" t="str">
            <v>1099</v>
          </cell>
          <cell r="Y637" t="str">
            <v>0901</v>
          </cell>
          <cell r="Z637" t="str">
            <v>0902</v>
          </cell>
          <cell r="AA637" t="str">
            <v>1304</v>
          </cell>
          <cell r="AB637" t="str">
            <v>1501</v>
          </cell>
          <cell r="AC637" t="str">
            <v>1599</v>
          </cell>
          <cell r="AD637" t="str">
            <v>0103</v>
          </cell>
          <cell r="AK637" t="str">
            <v>電気機器類【家電器具】,電気機器類【電気設備】,電気機器類【通信機器】,電気機器類【その他の電気製品】,厨房機器類【業務用厨房機器】,厨房機器類【ガス機器・器具類】,消防防災機器・用品【警報装置】,燃料・油脂類【ガソリン等】,燃料・油脂類【その他の燃料類】,文具・事務用品類【OA機器】</v>
          </cell>
        </row>
        <row r="638">
          <cell r="A638">
            <v>636</v>
          </cell>
          <cell r="C638" t="str">
            <v>東京都</v>
          </cell>
          <cell r="D638" t="str">
            <v>㈱創和</v>
          </cell>
          <cell r="E638" t="str">
            <v>東京都江戸川区篠崎町3-33-8</v>
          </cell>
          <cell r="F638" t="str">
            <v>03-5637-8888</v>
          </cell>
          <cell r="G638" t="str">
            <v>03-5637-8889</v>
          </cell>
          <cell r="H638" t="str">
            <v>代表取締役　石住義光</v>
          </cell>
          <cell r="N638" t="str">
            <v>物品・役務</v>
          </cell>
          <cell r="U638" t="str">
            <v>1799</v>
          </cell>
          <cell r="V638" t="str">
            <v>2499</v>
          </cell>
          <cell r="AJ638" t="str">
            <v>斎場の残骨灰処理業務</v>
          </cell>
          <cell r="AK638" t="str">
            <v>その他の物品【その他の物品】,廃棄物処理【その他の廃棄物処理】</v>
          </cell>
        </row>
        <row r="639">
          <cell r="A639">
            <v>637</v>
          </cell>
          <cell r="C639" t="str">
            <v>群馬県</v>
          </cell>
          <cell r="D639" t="str">
            <v>佐田建設㈱</v>
          </cell>
          <cell r="E639" t="str">
            <v>群馬県前橋市元総社町1-1-7</v>
          </cell>
          <cell r="F639" t="str">
            <v>027-251-1551</v>
          </cell>
          <cell r="G639" t="str">
            <v>027-290-1616</v>
          </cell>
          <cell r="H639" t="str">
            <v>代表取締役社長　荒木徹</v>
          </cell>
          <cell r="I639" t="str">
            <v>茨城支店</v>
          </cell>
          <cell r="J639" t="str">
            <v>茨城県下妻市小野子町2-58</v>
          </cell>
          <cell r="K639" t="str">
            <v>0296-44-3530</v>
          </cell>
          <cell r="L639" t="str">
            <v>0296-44-3537</v>
          </cell>
          <cell r="M639" t="str">
            <v>支店長　清水　隆</v>
          </cell>
          <cell r="N639" t="str">
            <v>建設工事</v>
          </cell>
          <cell r="O639">
            <v>1203</v>
          </cell>
          <cell r="P639">
            <v>1265</v>
          </cell>
          <cell r="Q639" t="str">
            <v>ほ952電804</v>
          </cell>
          <cell r="R639" t="str">
            <v>管768水877</v>
          </cell>
          <cell r="S639" t="str">
            <v>土・建・と・石・電・管・タ・鋼・ほ・しゅ・防・内・園・水・清</v>
          </cell>
          <cell r="AK639" t="str">
            <v/>
          </cell>
        </row>
        <row r="640">
          <cell r="A640">
            <v>638</v>
          </cell>
          <cell r="B640" t="str">
            <v>圏内</v>
          </cell>
          <cell r="C640" t="str">
            <v>桜川市</v>
          </cell>
          <cell r="D640" t="str">
            <v>㈲雨谷工業</v>
          </cell>
          <cell r="E640" t="str">
            <v>茨城県桜川市入野6-5</v>
          </cell>
          <cell r="F640" t="str">
            <v>0296-75-5501</v>
          </cell>
          <cell r="G640" t="str">
            <v>0296-75-6296</v>
          </cell>
          <cell r="H640" t="str">
            <v>代表取締役　雨谷雅史</v>
          </cell>
          <cell r="N640" t="str">
            <v>建設工事</v>
          </cell>
          <cell r="O640">
            <v>516</v>
          </cell>
          <cell r="Q640" t="str">
            <v>ほ455</v>
          </cell>
          <cell r="R640" t="str">
            <v>管523水536</v>
          </cell>
          <cell r="T640" t="str">
            <v>土・管・ほ・水</v>
          </cell>
          <cell r="AK640" t="str">
            <v/>
          </cell>
        </row>
        <row r="641">
          <cell r="A641">
            <v>639</v>
          </cell>
          <cell r="C641" t="str">
            <v>水戸市</v>
          </cell>
          <cell r="D641" t="str">
            <v>日新警備保障㈱</v>
          </cell>
          <cell r="E641" t="str">
            <v>茨城県水戸市城南1-6-9</v>
          </cell>
          <cell r="F641" t="str">
            <v>029-300-3511</v>
          </cell>
          <cell r="G641" t="str">
            <v>029-300-7160</v>
          </cell>
          <cell r="H641" t="str">
            <v>代表取締役　清水寿美</v>
          </cell>
          <cell r="N641" t="str">
            <v>物品・役務</v>
          </cell>
          <cell r="U641" t="str">
            <v>1899</v>
          </cell>
          <cell r="V641" t="str">
            <v>1901</v>
          </cell>
          <cell r="W641" t="str">
            <v>1902</v>
          </cell>
          <cell r="X641" t="str">
            <v>1999</v>
          </cell>
          <cell r="AK641" t="str">
            <v>設備（運営）管理【その他の設備（運営）管理】,警備等【施設警備】,警備等【機械警備】,警備等【その他の警備】</v>
          </cell>
        </row>
        <row r="642">
          <cell r="A642">
            <v>640</v>
          </cell>
          <cell r="C642" t="str">
            <v>埼玉県</v>
          </cell>
          <cell r="D642" t="str">
            <v>都市管理サービス㈱</v>
          </cell>
          <cell r="E642" t="str">
            <v>埼玉県さいたま市岩槻区上野4-3-10</v>
          </cell>
          <cell r="F642" t="str">
            <v>048-794-8000</v>
          </cell>
          <cell r="G642" t="str">
            <v>048-794-8888</v>
          </cell>
          <cell r="H642" t="str">
            <v>代表取締役　山崎和雄</v>
          </cell>
          <cell r="I642" t="str">
            <v>茨城支店</v>
          </cell>
          <cell r="J642" t="str">
            <v>茨城県古河市水海2398-1</v>
          </cell>
          <cell r="K642" t="str">
            <v>0280-93-1275</v>
          </cell>
          <cell r="L642" t="str">
            <v>048-794-8888</v>
          </cell>
          <cell r="M642" t="str">
            <v>支店長　沼尻敏雄</v>
          </cell>
          <cell r="N642" t="str">
            <v>建設工事</v>
          </cell>
          <cell r="O642">
            <v>711</v>
          </cell>
          <cell r="Q642" t="str">
            <v>ほ662</v>
          </cell>
          <cell r="R642" t="str">
            <v>管671</v>
          </cell>
          <cell r="T642" t="str">
            <v>土・と・管・ほ・しゅ</v>
          </cell>
          <cell r="AK642" t="str">
            <v/>
          </cell>
        </row>
        <row r="643">
          <cell r="A643">
            <v>641</v>
          </cell>
          <cell r="C643" t="str">
            <v>埼玉県</v>
          </cell>
          <cell r="D643" t="str">
            <v>都市管理サービス㈱</v>
          </cell>
          <cell r="E643" t="str">
            <v>埼玉県さいたま市岩槻区上野4-3-10</v>
          </cell>
          <cell r="F643" t="str">
            <v>048-794-8000</v>
          </cell>
          <cell r="G643" t="str">
            <v>048-794-8888</v>
          </cell>
          <cell r="H643" t="str">
            <v>代表取締役　山崎和雄</v>
          </cell>
          <cell r="I643" t="str">
            <v>茨城支店</v>
          </cell>
          <cell r="J643" t="str">
            <v>茨城県古河市水海2398-1</v>
          </cell>
          <cell r="K643" t="str">
            <v>0280-93-1275</v>
          </cell>
          <cell r="L643" t="str">
            <v>048-794-8888</v>
          </cell>
          <cell r="M643" t="str">
            <v>支店長　沼尻敏雄</v>
          </cell>
          <cell r="N643" t="str">
            <v>物品・役務</v>
          </cell>
          <cell r="U643" t="str">
            <v>2003</v>
          </cell>
          <cell r="V643" t="str">
            <v>2101</v>
          </cell>
          <cell r="W643" t="str">
            <v>2103</v>
          </cell>
          <cell r="X643" t="str">
            <v>2199</v>
          </cell>
          <cell r="Y643" t="str">
            <v>2401</v>
          </cell>
          <cell r="AK643" t="str">
            <v>建築物の管理【浄化槽保守点検】,環境衛生管理【植栽管理】,環境衛生管理【屋内外清掃】,環境衛生管理【その他の環境衛生管理】,廃棄物処理【廃棄物収集運搬】</v>
          </cell>
        </row>
        <row r="644">
          <cell r="A644">
            <v>642</v>
          </cell>
          <cell r="C644" t="str">
            <v>土浦市</v>
          </cell>
          <cell r="D644" t="str">
            <v>㈱大佑テック</v>
          </cell>
          <cell r="E644" t="str">
            <v>茨城県土浦市右籾2429-8</v>
          </cell>
          <cell r="F644" t="str">
            <v>029-834-3200</v>
          </cell>
          <cell r="G644" t="str">
            <v>029-834-3201</v>
          </cell>
          <cell r="H644" t="str">
            <v>代表取締役　河野昭司</v>
          </cell>
          <cell r="N644" t="str">
            <v>物品・役務</v>
          </cell>
          <cell r="U644" t="str">
            <v>1801</v>
          </cell>
          <cell r="V644" t="str">
            <v>2001</v>
          </cell>
          <cell r="W644" t="str">
            <v>2003</v>
          </cell>
          <cell r="X644" t="str">
            <v>2101</v>
          </cell>
          <cell r="Y644" t="str">
            <v>2102</v>
          </cell>
          <cell r="Z644" t="str">
            <v>2103</v>
          </cell>
          <cell r="AA644" t="str">
            <v>2201</v>
          </cell>
          <cell r="AB644" t="str">
            <v>2299</v>
          </cell>
          <cell r="AK644" t="str">
            <v>設備（運営）管理【清掃施設】,建築物の管理【空調設備保守点検】,建築物の管理【浄化槽保守点検】,環境衛生管理【植栽管理】,環境衛生管理【給排水設備】,環境衛生管理【屋内外清掃】,施設・設備等の保守管理【電気設備保守点検】,施設・設備等の保守管理【その他の施設・設備等の保守管理】</v>
          </cell>
        </row>
        <row r="645">
          <cell r="A645">
            <v>643</v>
          </cell>
          <cell r="C645" t="str">
            <v>つくば市</v>
          </cell>
          <cell r="D645" t="str">
            <v>㈱国分電気</v>
          </cell>
          <cell r="E645" t="str">
            <v>茨城県つくば市大角豆2012-276</v>
          </cell>
          <cell r="F645" t="str">
            <v>029-859-7858</v>
          </cell>
          <cell r="G645" t="str">
            <v>029-861-8665</v>
          </cell>
          <cell r="H645" t="str">
            <v>代表取締役　国分貢</v>
          </cell>
          <cell r="N645" t="str">
            <v>建設工事</v>
          </cell>
          <cell r="Q645" t="str">
            <v>電747</v>
          </cell>
          <cell r="T645" t="str">
            <v>電</v>
          </cell>
          <cell r="AK645" t="str">
            <v/>
          </cell>
        </row>
        <row r="646">
          <cell r="A646">
            <v>644</v>
          </cell>
          <cell r="B646" t="str">
            <v>圏内</v>
          </cell>
          <cell r="C646" t="str">
            <v>筑西市</v>
          </cell>
          <cell r="D646" t="str">
            <v>真栄設備㈱</v>
          </cell>
          <cell r="E646" t="str">
            <v>茨城県筑西市辻2232-2</v>
          </cell>
          <cell r="F646" t="str">
            <v>0296-37-7884</v>
          </cell>
          <cell r="G646" t="str">
            <v>0296-37-7885</v>
          </cell>
          <cell r="H646" t="str">
            <v>代表取締役　滝沢真澄</v>
          </cell>
          <cell r="N646" t="str">
            <v>建設工事</v>
          </cell>
          <cell r="O646">
            <v>582</v>
          </cell>
          <cell r="Q646" t="str">
            <v>ほ548</v>
          </cell>
          <cell r="R646" t="str">
            <v>管655水609</v>
          </cell>
          <cell r="T646" t="str">
            <v>土・管・鋼・ほ・水</v>
          </cell>
          <cell r="AK646" t="str">
            <v/>
          </cell>
        </row>
        <row r="647">
          <cell r="A647">
            <v>645</v>
          </cell>
          <cell r="C647" t="str">
            <v>茨城町</v>
          </cell>
          <cell r="D647" t="str">
            <v>日東メンテナンス㈱</v>
          </cell>
          <cell r="E647" t="str">
            <v>茨城県東茨城郡茨城町長岡3268</v>
          </cell>
          <cell r="F647" t="str">
            <v>029-292-7715</v>
          </cell>
          <cell r="G647" t="str">
            <v>029-253-5606</v>
          </cell>
          <cell r="H647" t="str">
            <v>代表取締役　阿部吉行</v>
          </cell>
          <cell r="N647" t="str">
            <v>物品・役務</v>
          </cell>
          <cell r="U647" t="str">
            <v>1899</v>
          </cell>
          <cell r="V647" t="str">
            <v>2001</v>
          </cell>
          <cell r="W647" t="str">
            <v>2002</v>
          </cell>
          <cell r="X647" t="str">
            <v>2003</v>
          </cell>
          <cell r="Y647" t="str">
            <v>2102</v>
          </cell>
          <cell r="Z647" t="str">
            <v>2103</v>
          </cell>
          <cell r="AA647" t="str">
            <v>2199</v>
          </cell>
          <cell r="AK647" t="str">
            <v>設備（運営）管理【その他の設備（運営）管理】,建築物の管理【空調設備保守点検】,建築物の管理【消防・保安設備保守点検】,建築物の管理【浄化槽保守点検】,環境衛生管理【給排水設備】,環境衛生管理【屋内外清掃】,環境衛生管理【その他の環境衛生管理】</v>
          </cell>
        </row>
        <row r="648">
          <cell r="A648">
            <v>646</v>
          </cell>
          <cell r="B648" t="str">
            <v>圏内</v>
          </cell>
          <cell r="C648" t="str">
            <v>筑西市</v>
          </cell>
          <cell r="D648" t="str">
            <v>㈱マルシン</v>
          </cell>
          <cell r="E648" t="str">
            <v>茨城県筑西市岡芹2064</v>
          </cell>
          <cell r="F648" t="str">
            <v>0296-24-3311</v>
          </cell>
          <cell r="G648" t="str">
            <v>0296-24-9227</v>
          </cell>
          <cell r="H648" t="str">
            <v>代表取締役　高橋雅夫</v>
          </cell>
          <cell r="N648" t="str">
            <v>物品・役務</v>
          </cell>
          <cell r="U648" t="str">
            <v>0101</v>
          </cell>
          <cell r="V648" t="str">
            <v>0102</v>
          </cell>
          <cell r="W648" t="str">
            <v>0103</v>
          </cell>
          <cell r="X648" t="str">
            <v>0199</v>
          </cell>
          <cell r="Y648" t="str">
            <v>0299</v>
          </cell>
          <cell r="Z648" t="str">
            <v>0301</v>
          </cell>
          <cell r="AA648" t="str">
            <v>0501</v>
          </cell>
          <cell r="AB648" t="str">
            <v>0701</v>
          </cell>
          <cell r="AC648" t="str">
            <v>0702</v>
          </cell>
          <cell r="AD648" t="str">
            <v>1001</v>
          </cell>
          <cell r="AE648" t="str">
            <v>1199</v>
          </cell>
          <cell r="AF648" t="str">
            <v>1201</v>
          </cell>
          <cell r="AG648" t="str">
            <v>1701</v>
          </cell>
          <cell r="AH648" t="str">
            <v>0201</v>
          </cell>
          <cell r="AI648" t="str">
            <v>1499</v>
          </cell>
          <cell r="AJ648">
            <v>2801</v>
          </cell>
          <cell r="AK648" t="str">
            <v>文具・事務用品類【用紙】,文具・事務用品類【文具・事務機器】,文具・事務用品類【OA機器】,文具・事務用品類【その他の事務用品類】,運動具【その他運動具】,書籍類【図書】,家具・室内装飾類【家具】,精密機器類【理化学機器】,精密機器類【計量計測機器】,電気機器類【家電器具】,繊維皮革類【その他の繊維皮革類】,日用雑貨・金物・荒物類【日用雑貨・金物・荒物類】,その他の物品【ギフト・記念品】,運動具【スポーツ用品】,薬品類【その他の薬品類】</v>
          </cell>
        </row>
        <row r="649">
          <cell r="A649">
            <v>647</v>
          </cell>
          <cell r="B649" t="str">
            <v>圏内</v>
          </cell>
          <cell r="C649" t="str">
            <v>結城市</v>
          </cell>
          <cell r="D649" t="str">
            <v>大日方自動車㈱</v>
          </cell>
          <cell r="E649" t="str">
            <v>茨城県結城市大字結城4330-1</v>
          </cell>
          <cell r="F649" t="str">
            <v>0296-33-4101</v>
          </cell>
          <cell r="G649" t="str">
            <v>0296-33-0318</v>
          </cell>
          <cell r="H649" t="str">
            <v>代表取締役　大日方正行</v>
          </cell>
          <cell r="N649" t="str">
            <v>物品・役務</v>
          </cell>
          <cell r="U649" t="str">
            <v>0601</v>
          </cell>
          <cell r="V649" t="str">
            <v>0602</v>
          </cell>
          <cell r="W649" t="str">
            <v>1301</v>
          </cell>
          <cell r="AK649" t="str">
            <v>車輌・船舶類【自動車】,車輌・船舶類【車両部品・用品】,消防防災機器・用品【救急・消防車両】</v>
          </cell>
        </row>
        <row r="650">
          <cell r="A650">
            <v>648</v>
          </cell>
          <cell r="B650" t="str">
            <v>圏内</v>
          </cell>
          <cell r="C650" t="str">
            <v>筑西市</v>
          </cell>
          <cell r="D650" t="str">
            <v>川崎石油物流㈱</v>
          </cell>
          <cell r="E650" t="str">
            <v>茨城県筑西市神分27</v>
          </cell>
          <cell r="F650" t="str">
            <v>0296-22-2111</v>
          </cell>
          <cell r="G650" t="str">
            <v>0296-22-2175</v>
          </cell>
          <cell r="H650" t="str">
            <v>代表取締役社長　横田稔</v>
          </cell>
          <cell r="N650" t="str">
            <v>物品・役務</v>
          </cell>
          <cell r="U650" t="str">
            <v>1501</v>
          </cell>
          <cell r="AK650" t="str">
            <v>燃料・油脂類【ガソリン等】</v>
          </cell>
        </row>
        <row r="651">
          <cell r="A651">
            <v>649</v>
          </cell>
          <cell r="C651" t="str">
            <v>神奈川県</v>
          </cell>
          <cell r="D651" t="str">
            <v>富士通㈱</v>
          </cell>
          <cell r="E651" t="str">
            <v>神奈川県川崎市中原区上小田中4-1-1</v>
          </cell>
          <cell r="F651" t="str">
            <v>044-777-1111</v>
          </cell>
          <cell r="G651" t="str">
            <v>044-754-2525</v>
          </cell>
          <cell r="H651" t="str">
            <v>代表取締役社長　山本正巳</v>
          </cell>
          <cell r="I651" t="str">
            <v>筑波支店</v>
          </cell>
          <cell r="J651" t="str">
            <v>茨城県つくば市竹園2-16-27</v>
          </cell>
          <cell r="K651" t="str">
            <v>029-852-3381</v>
          </cell>
          <cell r="L651" t="str">
            <v>029-851-6357</v>
          </cell>
          <cell r="M651" t="str">
            <v>支店長　戸澤大輔</v>
          </cell>
          <cell r="N651" t="str">
            <v>物品・役務</v>
          </cell>
          <cell r="U651" t="str">
            <v>0103</v>
          </cell>
          <cell r="V651" t="str">
            <v>1003</v>
          </cell>
          <cell r="W651" t="str">
            <v>2501</v>
          </cell>
          <cell r="X651" t="str">
            <v>2502</v>
          </cell>
          <cell r="Y651" t="str">
            <v>2601</v>
          </cell>
          <cell r="AK651" t="str">
            <v>文具・事務用品類【OA機器】,電気機器類【通信機器】,コンピューター関連サービス【ハードウェア保守点検】,コンピューター関連サービス【システム開発】,リース・レンタル【OA機器リース等】</v>
          </cell>
        </row>
        <row r="652">
          <cell r="A652">
            <v>650</v>
          </cell>
          <cell r="C652" t="str">
            <v>東京都</v>
          </cell>
          <cell r="D652" t="str">
            <v>富士通㈱</v>
          </cell>
          <cell r="E652" t="str">
            <v>東京都港区東新橋1-5-2</v>
          </cell>
          <cell r="F652" t="str">
            <v>03-6252-2220</v>
          </cell>
          <cell r="G652" t="str">
            <v>03-6252-2792</v>
          </cell>
          <cell r="H652" t="str">
            <v>代表取締役社長　山本正巳</v>
          </cell>
          <cell r="I652" t="str">
            <v>茨城支店</v>
          </cell>
          <cell r="J652" t="str">
            <v>茨城県水戸市泉町1-2-4</v>
          </cell>
          <cell r="K652" t="str">
            <v>029-221-5722</v>
          </cell>
          <cell r="L652" t="str">
            <v>029-226-3994</v>
          </cell>
          <cell r="M652" t="str">
            <v>支店長　戸澤大輔</v>
          </cell>
          <cell r="N652" t="str">
            <v>建設工事</v>
          </cell>
          <cell r="P652">
            <v>1295</v>
          </cell>
          <cell r="Q652" t="str">
            <v>電1380</v>
          </cell>
          <cell r="R652" t="str">
            <v>管1186</v>
          </cell>
          <cell r="S652" t="str">
            <v>建・電・管・機・通</v>
          </cell>
          <cell r="AK652" t="str">
            <v/>
          </cell>
        </row>
        <row r="653">
          <cell r="A653">
            <v>651</v>
          </cell>
          <cell r="B653" t="str">
            <v>圏内</v>
          </cell>
          <cell r="C653" t="str">
            <v>桜川市</v>
          </cell>
          <cell r="D653" t="str">
            <v>㈲金子昭商店</v>
          </cell>
          <cell r="E653" t="str">
            <v>茨城県桜川市真壁町古城193-1</v>
          </cell>
          <cell r="F653" t="str">
            <v>0296-55-0468</v>
          </cell>
          <cell r="G653" t="str">
            <v>0296-54-2197</v>
          </cell>
          <cell r="H653" t="str">
            <v>代表取締役　金子隆彦</v>
          </cell>
          <cell r="N653" t="str">
            <v>物品・役務</v>
          </cell>
          <cell r="U653" t="str">
            <v>1501</v>
          </cell>
          <cell r="AK653" t="str">
            <v>燃料・油脂類【ガソリン等】</v>
          </cell>
        </row>
        <row r="654">
          <cell r="A654">
            <v>652</v>
          </cell>
          <cell r="B654" t="str">
            <v>圏内</v>
          </cell>
          <cell r="C654" t="str">
            <v>水戸市</v>
          </cell>
          <cell r="D654" t="str">
            <v>コマツ茨城㈱</v>
          </cell>
          <cell r="E654" t="str">
            <v>茨城県水戸市吉沢町358-1</v>
          </cell>
          <cell r="F654" t="str">
            <v>029-304-3810</v>
          </cell>
          <cell r="G654" t="str">
            <v>029-304-3811</v>
          </cell>
          <cell r="H654" t="str">
            <v>代表取締役　豊崎一彦</v>
          </cell>
          <cell r="I654" t="str">
            <v>下館支店</v>
          </cell>
          <cell r="J654" t="str">
            <v>茨城県筑西市横島123-3</v>
          </cell>
          <cell r="K654" t="str">
            <v>0296-22-6771</v>
          </cell>
          <cell r="L654" t="str">
            <v>0296-22-6220</v>
          </cell>
          <cell r="M654" t="str">
            <v>支店長　高村加津夫</v>
          </cell>
          <cell r="N654" t="str">
            <v>物品・役務</v>
          </cell>
          <cell r="U654" t="str">
            <v>0699</v>
          </cell>
          <cell r="AK654" t="str">
            <v>車輌・船舶類【その他の車両】</v>
          </cell>
        </row>
        <row r="655">
          <cell r="A655">
            <v>653</v>
          </cell>
          <cell r="C655" t="str">
            <v>水戸市</v>
          </cell>
          <cell r="D655" t="str">
            <v>㈱アメニティ・ジャパン</v>
          </cell>
          <cell r="E655" t="str">
            <v>茨城県水戸市元吉田町1527</v>
          </cell>
          <cell r="F655" t="str">
            <v>029-240-1511</v>
          </cell>
          <cell r="G655" t="str">
            <v>029-240-1515</v>
          </cell>
          <cell r="H655" t="str">
            <v>代表取締役　川上英則</v>
          </cell>
          <cell r="N655" t="str">
            <v>物品・役務</v>
          </cell>
          <cell r="U655" t="str">
            <v>1801</v>
          </cell>
          <cell r="V655" t="str">
            <v>1802</v>
          </cell>
          <cell r="W655" t="str">
            <v>1803</v>
          </cell>
          <cell r="X655" t="str">
            <v>1804</v>
          </cell>
          <cell r="Y655" t="str">
            <v>1805</v>
          </cell>
          <cell r="Z655" t="str">
            <v>1899</v>
          </cell>
          <cell r="AA655" t="str">
            <v>2001</v>
          </cell>
          <cell r="AB655" t="str">
            <v>2002</v>
          </cell>
          <cell r="AC655" t="str">
            <v>2003</v>
          </cell>
          <cell r="AD655" t="str">
            <v>2099</v>
          </cell>
          <cell r="AE655" t="str">
            <v>2101</v>
          </cell>
          <cell r="AF655" t="str">
            <v>2102</v>
          </cell>
          <cell r="AG655" t="str">
            <v>2103</v>
          </cell>
          <cell r="AH655" t="str">
            <v>2199</v>
          </cell>
          <cell r="AI655" t="str">
            <v>2201</v>
          </cell>
          <cell r="AJ655" t="str">
            <v>2202・2299・2399・2802</v>
          </cell>
          <cell r="AK655" t="str">
            <v>設備（運営）管理【清掃施設】,設備（運営）管理【し尿処理施設】,設備（運営）管理【火葬場】,設備（運営）管理【斎場】,設備（運営）管理【プール等施設】,設備（運営）管理【その他の設備（運営）管理】,建築物の管理【空調設備保守点検】,建築物の管理【消防・保安設備保守点検】,建築物の管理【浄化槽保守点検】,建築物の管理【その他の建築物の管理】,環境衛生管理【植栽管理】,環境衛生管理【給排水設備】,環境衛生管理【屋内外清掃】,環境衛生管理【その他の環境衛生管理】,施設・設備等の保守管理【電気設備保守点検】</v>
          </cell>
        </row>
        <row r="656">
          <cell r="A656">
            <v>654</v>
          </cell>
          <cell r="B656" t="str">
            <v>圏内</v>
          </cell>
          <cell r="C656" t="str">
            <v>結城市</v>
          </cell>
          <cell r="D656" t="str">
            <v>㈲結城環境衛生サービス</v>
          </cell>
          <cell r="E656" t="str">
            <v>茨城県結城市大字結城3315</v>
          </cell>
          <cell r="F656" t="str">
            <v>0296-33-2324</v>
          </cell>
          <cell r="G656" t="str">
            <v>0296-33-5326</v>
          </cell>
          <cell r="H656" t="str">
            <v>代表取締役　北村徹</v>
          </cell>
          <cell r="N656" t="str">
            <v>物品・役務</v>
          </cell>
          <cell r="U656" t="str">
            <v>2003</v>
          </cell>
          <cell r="V656" t="str">
            <v>2401</v>
          </cell>
          <cell r="AK656" t="str">
            <v>建築物の管理【浄化槽保守点検】,廃棄物処理【廃棄物収集運搬】</v>
          </cell>
        </row>
        <row r="657">
          <cell r="A657">
            <v>655</v>
          </cell>
          <cell r="C657" t="str">
            <v>水戸市</v>
          </cell>
          <cell r="D657" t="str">
            <v>茨城日産自動車㈱</v>
          </cell>
          <cell r="E657" t="str">
            <v>茨城県水戸市仙波町1949-1</v>
          </cell>
          <cell r="F657" t="str">
            <v>029-241-4123</v>
          </cell>
          <cell r="G657" t="str">
            <v>029-241-4668</v>
          </cell>
          <cell r="H657" t="str">
            <v>代表取締役　加藤敏彦</v>
          </cell>
          <cell r="N657" t="str">
            <v>物品・役務</v>
          </cell>
          <cell r="U657" t="str">
            <v>0601</v>
          </cell>
          <cell r="V657" t="str">
            <v>0602</v>
          </cell>
          <cell r="W657" t="str">
            <v>1301</v>
          </cell>
          <cell r="X657" t="str">
            <v>2204</v>
          </cell>
          <cell r="AK657" t="str">
            <v>車輌・船舶類【自動車】,車輌・船舶類【車両部品・用品】,消防防災機器・用品【救急・消防車両】,施設・設備等の保守管理【車両保守点検】</v>
          </cell>
        </row>
        <row r="658">
          <cell r="A658">
            <v>656</v>
          </cell>
          <cell r="B658" t="str">
            <v>圏内</v>
          </cell>
          <cell r="C658" t="str">
            <v>筑西市</v>
          </cell>
          <cell r="D658" t="str">
            <v>山口造園㈱</v>
          </cell>
          <cell r="E658" t="str">
            <v>茨城県筑西市倉持629</v>
          </cell>
          <cell r="F658" t="str">
            <v>0296-52-2350</v>
          </cell>
          <cell r="G658" t="str">
            <v>0296-52-2396</v>
          </cell>
          <cell r="H658" t="str">
            <v>代表取締役　山口喜弘</v>
          </cell>
          <cell r="N658" t="str">
            <v>建設工事</v>
          </cell>
          <cell r="O658">
            <v>589</v>
          </cell>
          <cell r="T658" t="str">
            <v>土・園</v>
          </cell>
          <cell r="AK658" t="str">
            <v/>
          </cell>
        </row>
        <row r="659">
          <cell r="A659">
            <v>657</v>
          </cell>
          <cell r="B659" t="str">
            <v>圏内</v>
          </cell>
          <cell r="C659" t="str">
            <v>筑西市</v>
          </cell>
          <cell r="D659" t="str">
            <v>山口造園㈱</v>
          </cell>
          <cell r="E659" t="str">
            <v>茨城県筑西市倉持629</v>
          </cell>
          <cell r="F659" t="str">
            <v>0296-52-2350</v>
          </cell>
          <cell r="G659" t="str">
            <v>0296-52-2396</v>
          </cell>
          <cell r="H659" t="str">
            <v>代表取締役　山口喜弘</v>
          </cell>
          <cell r="N659" t="str">
            <v>物品・役務</v>
          </cell>
          <cell r="U659" t="str">
            <v>1603</v>
          </cell>
          <cell r="V659" t="str">
            <v>2101</v>
          </cell>
          <cell r="AK659" t="str">
            <v>資材・設備【硝子・木竹材 】,環境衛生管理【植栽管理】</v>
          </cell>
        </row>
        <row r="660">
          <cell r="A660">
            <v>658</v>
          </cell>
          <cell r="B660" t="str">
            <v>圏内</v>
          </cell>
          <cell r="C660" t="str">
            <v>筑西市</v>
          </cell>
          <cell r="D660" t="str">
            <v>㈲よもぎた造園土木</v>
          </cell>
          <cell r="E660" t="str">
            <v>茨城県筑西市蓬田514-2</v>
          </cell>
          <cell r="F660" t="str">
            <v>0296-57-2650</v>
          </cell>
          <cell r="G660" t="str">
            <v>0296-57-7171</v>
          </cell>
          <cell r="H660" t="str">
            <v>代表取締役　國松久</v>
          </cell>
          <cell r="N660" t="str">
            <v>建設工事</v>
          </cell>
          <cell r="AK660" t="str">
            <v/>
          </cell>
        </row>
        <row r="661">
          <cell r="A661">
            <v>659</v>
          </cell>
          <cell r="C661" t="str">
            <v>河内町</v>
          </cell>
          <cell r="D661" t="str">
            <v>細谷建設工業㈱</v>
          </cell>
          <cell r="E661" t="str">
            <v>茨城県稲敷郡河内町金江津5107</v>
          </cell>
          <cell r="F661" t="str">
            <v>0297-86-2111</v>
          </cell>
          <cell r="G661" t="str">
            <v>0297-86-2623</v>
          </cell>
          <cell r="H661" t="str">
            <v>代表取締役　細谷よしの</v>
          </cell>
          <cell r="N661" t="str">
            <v>建設工事</v>
          </cell>
          <cell r="O661">
            <v>938</v>
          </cell>
          <cell r="P661">
            <v>930</v>
          </cell>
          <cell r="Q661" t="str">
            <v>ほ848</v>
          </cell>
          <cell r="R661" t="str">
            <v>管668水632</v>
          </cell>
          <cell r="S661" t="str">
            <v>土・建・管・ほ・しゅ・園・水</v>
          </cell>
          <cell r="AK661" t="str">
            <v/>
          </cell>
        </row>
        <row r="662">
          <cell r="A662">
            <v>660</v>
          </cell>
          <cell r="C662" t="str">
            <v>水戸市</v>
          </cell>
          <cell r="D662" t="str">
            <v>菅原建設㈱</v>
          </cell>
          <cell r="E662" t="str">
            <v>茨城県水戸市白梅1-2-33</v>
          </cell>
          <cell r="F662" t="str">
            <v>029-224-6561</v>
          </cell>
          <cell r="G662" t="str">
            <v>029-224-7115</v>
          </cell>
          <cell r="H662" t="str">
            <v>代表取締役社長　下田徳行</v>
          </cell>
          <cell r="N662" t="str">
            <v>建設工事</v>
          </cell>
          <cell r="O662">
            <v>1050</v>
          </cell>
          <cell r="P662">
            <v>879</v>
          </cell>
          <cell r="Q662" t="str">
            <v>ほ939</v>
          </cell>
          <cell r="R662" t="str">
            <v>水798</v>
          </cell>
          <cell r="S662" t="str">
            <v>土・建・ほ・しゅ・園・水</v>
          </cell>
          <cell r="AK662" t="str">
            <v/>
          </cell>
        </row>
        <row r="663">
          <cell r="A663">
            <v>661</v>
          </cell>
          <cell r="C663" t="str">
            <v>茨城町</v>
          </cell>
          <cell r="D663" t="str">
            <v>トヨタエルアンドエフ茨城㈱</v>
          </cell>
          <cell r="E663" t="str">
            <v>茨城県東茨城郡茨城町前田字東の原1697</v>
          </cell>
          <cell r="F663" t="str">
            <v>029-292-1941</v>
          </cell>
          <cell r="G663" t="str">
            <v>029-292-6550</v>
          </cell>
          <cell r="H663" t="str">
            <v>代表取締役　須田政男</v>
          </cell>
          <cell r="N663" t="str">
            <v>物品・役務</v>
          </cell>
          <cell r="U663" t="str">
            <v>0699</v>
          </cell>
          <cell r="AK663" t="str">
            <v>車輌・船舶類【その他の車両】</v>
          </cell>
        </row>
        <row r="664">
          <cell r="A664">
            <v>662</v>
          </cell>
          <cell r="C664" t="str">
            <v>東京都</v>
          </cell>
          <cell r="D664" t="str">
            <v>大成ロテック㈱</v>
          </cell>
          <cell r="E664" t="str">
            <v>東京都中央区京橋3-13-1</v>
          </cell>
          <cell r="F664" t="str">
            <v>03-3561-7831</v>
          </cell>
          <cell r="G664" t="str">
            <v>03-3564-4678</v>
          </cell>
          <cell r="H664" t="str">
            <v>代表取締役社長　氏原完典</v>
          </cell>
          <cell r="I664" t="str">
            <v>茨城営業所</v>
          </cell>
          <cell r="J664" t="str">
            <v>茨城県土浦市乙戸字沖添791-1</v>
          </cell>
          <cell r="K664" t="str">
            <v>029-842-6117</v>
          </cell>
          <cell r="L664" t="str">
            <v>029-842-4319</v>
          </cell>
          <cell r="M664" t="str">
            <v>営業所長　柳田泰志</v>
          </cell>
          <cell r="N664" t="str">
            <v>建設工事</v>
          </cell>
          <cell r="O664">
            <v>1522</v>
          </cell>
          <cell r="P664">
            <v>1131</v>
          </cell>
          <cell r="Q664" t="str">
            <v>ほ1716</v>
          </cell>
          <cell r="R664" t="str">
            <v>管974水1020</v>
          </cell>
          <cell r="S664" t="str">
            <v>土・建・石・管・鋼・ほ・しゅ・塗・防・園・水</v>
          </cell>
          <cell r="T664" t="str">
            <v>井</v>
          </cell>
          <cell r="AK664" t="str">
            <v/>
          </cell>
        </row>
        <row r="665">
          <cell r="A665">
            <v>663</v>
          </cell>
          <cell r="C665" t="str">
            <v>東京都</v>
          </cell>
          <cell r="D665" t="str">
            <v>㈱オーチュー</v>
          </cell>
          <cell r="E665" t="str">
            <v>東京都渋谷区代々木2-18-3</v>
          </cell>
          <cell r="F665" t="str">
            <v>03-3370-2380</v>
          </cell>
          <cell r="G665" t="str">
            <v>03-3375-1637</v>
          </cell>
          <cell r="H665" t="str">
            <v>代表取締役　片野忠彦</v>
          </cell>
          <cell r="I665" t="str">
            <v>茨城支店</v>
          </cell>
          <cell r="J665" t="str">
            <v>茨城県ひたちなか市佐和1461-1</v>
          </cell>
          <cell r="K665" t="str">
            <v>029-285-4134</v>
          </cell>
          <cell r="L665" t="str">
            <v>029-285-6560</v>
          </cell>
          <cell r="M665" t="str">
            <v>支店長　高野洋平</v>
          </cell>
          <cell r="N665" t="str">
            <v>物品・役務</v>
          </cell>
          <cell r="U665" t="str">
            <v>1805</v>
          </cell>
          <cell r="V665" t="str">
            <v>1899</v>
          </cell>
          <cell r="W665" t="str">
            <v>1901</v>
          </cell>
          <cell r="X665" t="str">
            <v>2001</v>
          </cell>
          <cell r="Y665" t="str">
            <v>2002</v>
          </cell>
          <cell r="Z665" t="str">
            <v>2102</v>
          </cell>
          <cell r="AA665" t="str">
            <v>2103</v>
          </cell>
          <cell r="AB665" t="str">
            <v>2199</v>
          </cell>
          <cell r="AC665" t="str">
            <v>2201</v>
          </cell>
          <cell r="AK665" t="str">
            <v>設備（運営）管理【プール等施設】,設備（運営）管理【その他の設備（運営）管理】,警備等【施設警備】,建築物の管理【空調設備保守点検】,建築物の管理【消防・保安設備保守点検】,環境衛生管理【給排水設備】,環境衛生管理【屋内外清掃】,環境衛生管理【その他の環境衛生管理】,施設・設備等の保守管理【電気設備保守点検】</v>
          </cell>
        </row>
        <row r="666">
          <cell r="A666">
            <v>664</v>
          </cell>
          <cell r="C666" t="str">
            <v>水戸市</v>
          </cell>
          <cell r="D666" t="str">
            <v>㈱茨城クリニック・クリーン協会</v>
          </cell>
          <cell r="E666" t="str">
            <v>茨城県水戸市鯉淵町1-5</v>
          </cell>
          <cell r="F666" t="str">
            <v>029-259-7200</v>
          </cell>
          <cell r="G666" t="str">
            <v>029-259-7255</v>
          </cell>
          <cell r="H666" t="str">
            <v>代表取締役　大髙宣靖</v>
          </cell>
          <cell r="N666" t="str">
            <v>物品・役務</v>
          </cell>
          <cell r="U666" t="str">
            <v>2401</v>
          </cell>
          <cell r="AK666" t="str">
            <v>廃棄物処理【廃棄物収集運搬】</v>
          </cell>
        </row>
        <row r="667">
          <cell r="A667">
            <v>665</v>
          </cell>
          <cell r="B667" t="str">
            <v>圏内</v>
          </cell>
          <cell r="C667" t="str">
            <v>筑西市</v>
          </cell>
          <cell r="D667" t="str">
            <v>㈲白井商店</v>
          </cell>
          <cell r="E667" t="str">
            <v>茨城県筑西市甲917</v>
          </cell>
          <cell r="F667" t="str">
            <v>0296-22-3609</v>
          </cell>
          <cell r="G667" t="str">
            <v>0296-25-3109</v>
          </cell>
          <cell r="H667" t="str">
            <v>代表取締役　白井喜太郎</v>
          </cell>
          <cell r="N667" t="str">
            <v>物品・役務</v>
          </cell>
          <cell r="U667" t="str">
            <v>1201</v>
          </cell>
          <cell r="V667" t="str">
            <v>1701</v>
          </cell>
          <cell r="AK667" t="str">
            <v>日用雑貨・金物・荒物類【日用雑貨・金物・荒物類】,その他の物品【ギフト・記念品】</v>
          </cell>
        </row>
        <row r="668">
          <cell r="A668">
            <v>666</v>
          </cell>
          <cell r="B668" t="str">
            <v>圏内</v>
          </cell>
          <cell r="C668" t="str">
            <v>愛知県</v>
          </cell>
          <cell r="D668" t="str">
            <v>川北電気工業㈱</v>
          </cell>
          <cell r="E668" t="str">
            <v>愛知県名古屋市中区栄4-6-25</v>
          </cell>
          <cell r="F668" t="str">
            <v>052-251-7111</v>
          </cell>
          <cell r="G668" t="str">
            <v>052-263-7929</v>
          </cell>
          <cell r="H668" t="str">
            <v>取締役社長　大津正己</v>
          </cell>
          <cell r="I668" t="str">
            <v>茨城営業所</v>
          </cell>
          <cell r="J668" t="str">
            <v>茨城県筑西市伊讃美1947-2</v>
          </cell>
          <cell r="K668" t="str">
            <v>0296-28-1484</v>
          </cell>
          <cell r="L668" t="str">
            <v>0296-28-1070</v>
          </cell>
          <cell r="M668" t="str">
            <v>営業所長　大和田創</v>
          </cell>
          <cell r="N668" t="str">
            <v>建設工事</v>
          </cell>
          <cell r="Q668" t="str">
            <v>電1468</v>
          </cell>
          <cell r="S668" t="str">
            <v>電</v>
          </cell>
          <cell r="AK668" t="str">
            <v/>
          </cell>
        </row>
        <row r="669">
          <cell r="A669">
            <v>667</v>
          </cell>
          <cell r="B669" t="str">
            <v>圏内</v>
          </cell>
          <cell r="C669" t="str">
            <v>筑西市</v>
          </cell>
          <cell r="D669" t="str">
            <v>大内建設㈱</v>
          </cell>
          <cell r="E669" t="str">
            <v>茨城県筑西市小川1453</v>
          </cell>
          <cell r="F669" t="str">
            <v>0296-28-0611</v>
          </cell>
          <cell r="G669" t="str">
            <v>0296-28-2864</v>
          </cell>
          <cell r="H669" t="str">
            <v>代表取締役　大内康意</v>
          </cell>
          <cell r="N669" t="str">
            <v>建設工事</v>
          </cell>
          <cell r="O669">
            <v>891</v>
          </cell>
          <cell r="P669">
            <v>915</v>
          </cell>
          <cell r="Q669" t="str">
            <v>ほ764</v>
          </cell>
          <cell r="R669" t="str">
            <v>水660</v>
          </cell>
          <cell r="S669" t="str">
            <v>土・建・ほ・水</v>
          </cell>
          <cell r="AK669" t="str">
            <v/>
          </cell>
        </row>
        <row r="670">
          <cell r="A670">
            <v>668</v>
          </cell>
          <cell r="C670" t="str">
            <v>笠間市</v>
          </cell>
          <cell r="D670" t="str">
            <v>㈱さしろ</v>
          </cell>
          <cell r="E670" t="str">
            <v>茨城県笠間市大渕859</v>
          </cell>
          <cell r="F670" t="str">
            <v>0296-72-4503</v>
          </cell>
          <cell r="G670" t="str">
            <v>0296-72-9503</v>
          </cell>
          <cell r="H670" t="str">
            <v>代表取締役　瀧田榮</v>
          </cell>
          <cell r="N670" t="str">
            <v>物品・役務</v>
          </cell>
          <cell r="U670" t="str">
            <v>2401</v>
          </cell>
          <cell r="V670" t="str">
            <v>2701</v>
          </cell>
          <cell r="W670" t="str">
            <v>2702</v>
          </cell>
          <cell r="X670" t="str">
            <v>2799</v>
          </cell>
          <cell r="AK670" t="str">
            <v>廃棄物処理【廃棄物収集運搬】,資源物買受【鉄・非鉄屑買受】,資源物買受【紙屑買受】,資源物買受【その他の資源物買受】</v>
          </cell>
        </row>
        <row r="671">
          <cell r="A671">
            <v>669</v>
          </cell>
          <cell r="C671" t="str">
            <v>東京都</v>
          </cell>
          <cell r="D671" t="str">
            <v>新日本空調㈱</v>
          </cell>
          <cell r="E671" t="str">
            <v>東京都中央区日本橋浜町2-31-1浜町</v>
          </cell>
          <cell r="F671" t="str">
            <v>03-3639-2720</v>
          </cell>
          <cell r="G671" t="str">
            <v>03-3639-2750</v>
          </cell>
          <cell r="H671" t="str">
            <v>代表取締役社長　高橋薫</v>
          </cell>
          <cell r="I671" t="str">
            <v>関東支店</v>
          </cell>
          <cell r="J671" t="str">
            <v>千葉県千葉市中央区中央1-11-1</v>
          </cell>
          <cell r="K671" t="str">
            <v>043-221-8311</v>
          </cell>
          <cell r="L671" t="str">
            <v>043-221-8314</v>
          </cell>
          <cell r="M671" t="str">
            <v>支店長　岡野登</v>
          </cell>
          <cell r="N671" t="str">
            <v>建設工事</v>
          </cell>
          <cell r="R671" t="str">
            <v>管1710</v>
          </cell>
          <cell r="S671" t="str">
            <v>管</v>
          </cell>
          <cell r="AK671" t="str">
            <v/>
          </cell>
        </row>
        <row r="672">
          <cell r="A672">
            <v>670</v>
          </cell>
          <cell r="B672" t="str">
            <v>圏内</v>
          </cell>
          <cell r="C672" t="str">
            <v>筑西市</v>
          </cell>
          <cell r="D672" t="str">
            <v>㈱マルイ興業</v>
          </cell>
          <cell r="E672" t="str">
            <v>茨城県筑西市内淀42</v>
          </cell>
          <cell r="F672" t="str">
            <v>0296-52-1211</v>
          </cell>
          <cell r="G672" t="str">
            <v>0296-52-1999</v>
          </cell>
          <cell r="H672" t="str">
            <v>代表取締役　市村次男</v>
          </cell>
          <cell r="N672" t="str">
            <v>建設工事</v>
          </cell>
          <cell r="O672">
            <v>831</v>
          </cell>
          <cell r="P672">
            <v>649</v>
          </cell>
          <cell r="Q672" t="str">
            <v>ほ788</v>
          </cell>
          <cell r="R672" t="str">
            <v>水620</v>
          </cell>
          <cell r="S672" t="str">
            <v>土・と・石・鋼・ほ・塗・水</v>
          </cell>
          <cell r="T672" t="str">
            <v>建・園</v>
          </cell>
          <cell r="AK672" t="str">
            <v/>
          </cell>
        </row>
        <row r="673">
          <cell r="A673">
            <v>671</v>
          </cell>
          <cell r="B673" t="str">
            <v>圏内</v>
          </cell>
          <cell r="C673" t="str">
            <v>筑西市</v>
          </cell>
          <cell r="D673" t="str">
            <v>森建設㈱</v>
          </cell>
          <cell r="E673" t="str">
            <v>茨城県筑西市関本下46-1</v>
          </cell>
          <cell r="F673" t="str">
            <v>0296-37-6227</v>
          </cell>
          <cell r="G673" t="str">
            <v>0296-37-6010</v>
          </cell>
          <cell r="H673" t="str">
            <v>代表取締役　森久仁夫</v>
          </cell>
          <cell r="N673" t="str">
            <v>建設工事</v>
          </cell>
          <cell r="O673">
            <v>789</v>
          </cell>
          <cell r="P673">
            <v>688</v>
          </cell>
          <cell r="Q673" t="str">
            <v>ほ768</v>
          </cell>
          <cell r="R673" t="str">
            <v>管616水643</v>
          </cell>
          <cell r="S673" t="str">
            <v>土・建・ほ・水</v>
          </cell>
          <cell r="T673" t="str">
            <v>管</v>
          </cell>
          <cell r="AK673" t="str">
            <v/>
          </cell>
        </row>
        <row r="674">
          <cell r="A674">
            <v>672</v>
          </cell>
          <cell r="B674" t="str">
            <v>圏内</v>
          </cell>
          <cell r="C674" t="str">
            <v>桜川市</v>
          </cell>
          <cell r="D674" t="str">
            <v>宮山畳店</v>
          </cell>
          <cell r="E674" t="str">
            <v>茨城県桜川市真壁町椎尾1696-2</v>
          </cell>
          <cell r="F674" t="str">
            <v>0296-55-0734</v>
          </cell>
          <cell r="G674" t="str">
            <v>0296-55-0734</v>
          </cell>
          <cell r="H674" t="str">
            <v>宮山光男</v>
          </cell>
          <cell r="N674" t="str">
            <v>建設工事</v>
          </cell>
          <cell r="AK674" t="str">
            <v/>
          </cell>
        </row>
        <row r="675">
          <cell r="A675">
            <v>673</v>
          </cell>
          <cell r="B675" t="str">
            <v>圏内</v>
          </cell>
          <cell r="C675" t="str">
            <v>桜川市</v>
          </cell>
          <cell r="D675" t="str">
            <v>宮山畳店</v>
          </cell>
          <cell r="E675" t="str">
            <v>茨城県桜川市真壁町椎尾1696-2</v>
          </cell>
          <cell r="F675" t="str">
            <v>0296-55-0734</v>
          </cell>
          <cell r="G675" t="str">
            <v>0296-55-0734</v>
          </cell>
          <cell r="H675" t="str">
            <v>宮山光男</v>
          </cell>
          <cell r="N675" t="str">
            <v>物品・役務</v>
          </cell>
          <cell r="U675" t="str">
            <v>1799</v>
          </cell>
          <cell r="AJ675" t="str">
            <v>畳店</v>
          </cell>
          <cell r="AK675" t="str">
            <v>その他の物品【その他の物品】</v>
          </cell>
        </row>
        <row r="676">
          <cell r="A676">
            <v>674</v>
          </cell>
          <cell r="C676" t="str">
            <v>京都府</v>
          </cell>
          <cell r="D676" t="str">
            <v>㈱島津テクノリサーチ</v>
          </cell>
          <cell r="E676" t="str">
            <v>京都府京都市中京区西ノ京三条防町2-13</v>
          </cell>
          <cell r="F676" t="str">
            <v>075-811-3181</v>
          </cell>
          <cell r="G676" t="str">
            <v>075-821-7837</v>
          </cell>
          <cell r="H676" t="str">
            <v>代表取締役　福永秀朗</v>
          </cell>
          <cell r="I676" t="str">
            <v>東京営業グループ</v>
          </cell>
          <cell r="J676" t="str">
            <v>東京都大田区南六郷3-19-2第5松下ビル</v>
          </cell>
          <cell r="K676" t="str">
            <v>03-5703-2721</v>
          </cell>
          <cell r="L676" t="str">
            <v>03-5703-2740</v>
          </cell>
          <cell r="M676" t="str">
            <v>東京営業グループ長　山下君輝</v>
          </cell>
          <cell r="N676" t="str">
            <v>測量・コンサル</v>
          </cell>
          <cell r="AK676" t="str">
            <v/>
          </cell>
        </row>
        <row r="677">
          <cell r="A677">
            <v>675</v>
          </cell>
          <cell r="C677" t="str">
            <v>京都府</v>
          </cell>
          <cell r="D677" t="str">
            <v>㈱島津テクノリサーチ</v>
          </cell>
          <cell r="E677" t="str">
            <v>京都府京都市中京区西ノ京三条防町2-13</v>
          </cell>
          <cell r="F677" t="str">
            <v>075-811-3181</v>
          </cell>
          <cell r="G677" t="str">
            <v>075-821-7837</v>
          </cell>
          <cell r="H677" t="str">
            <v>代表取締役　福永秀朗</v>
          </cell>
          <cell r="I677" t="str">
            <v>東京営業グループ</v>
          </cell>
          <cell r="J677" t="str">
            <v>東京都大田区南六郷3-19-2第5松下ビル</v>
          </cell>
          <cell r="K677" t="str">
            <v>03-5703-2721</v>
          </cell>
          <cell r="L677" t="str">
            <v>03-5703-2740</v>
          </cell>
          <cell r="M677" t="str">
            <v>東京営業グループ長　山下君輝</v>
          </cell>
          <cell r="N677" t="str">
            <v>物品・役務</v>
          </cell>
          <cell r="U677" t="str">
            <v>2301</v>
          </cell>
          <cell r="AK677" t="str">
            <v>調査・分析・検査業務【自然環境】</v>
          </cell>
        </row>
        <row r="678">
          <cell r="A678">
            <v>676</v>
          </cell>
          <cell r="C678" t="str">
            <v>東京都</v>
          </cell>
          <cell r="D678" t="str">
            <v>日本水工設計㈱</v>
          </cell>
          <cell r="E678" t="str">
            <v>東京都中央区勝どき3-12-1</v>
          </cell>
          <cell r="F678" t="str">
            <v>03-3534-5511</v>
          </cell>
          <cell r="G678" t="str">
            <v>03-3534-5510</v>
          </cell>
          <cell r="H678" t="str">
            <v>代表取締役社長　國本博信</v>
          </cell>
          <cell r="I678" t="str">
            <v>茨城事務所</v>
          </cell>
          <cell r="J678" t="str">
            <v>茨城県水戸市谷津町細田1-21</v>
          </cell>
          <cell r="K678" t="str">
            <v>029-309-5003</v>
          </cell>
          <cell r="L678" t="str">
            <v>029-309-5004</v>
          </cell>
          <cell r="M678" t="str">
            <v>所長　馬込健一</v>
          </cell>
          <cell r="N678" t="str">
            <v>測量・コンサル</v>
          </cell>
          <cell r="AK678" t="str">
            <v/>
          </cell>
        </row>
        <row r="679">
          <cell r="A679">
            <v>677</v>
          </cell>
          <cell r="C679" t="str">
            <v>つくば市</v>
          </cell>
          <cell r="D679" t="str">
            <v>㈱相澤建築設計事務所</v>
          </cell>
          <cell r="E679" t="str">
            <v>茨城県つくば市森の里1169-2</v>
          </cell>
          <cell r="F679" t="str">
            <v>029-876-0679</v>
          </cell>
          <cell r="G679" t="str">
            <v>029-876-0618</v>
          </cell>
          <cell r="H679" t="str">
            <v>代表取締役　相澤晴夫</v>
          </cell>
          <cell r="N679" t="str">
            <v>測量・コンサル</v>
          </cell>
          <cell r="AK679" t="str">
            <v/>
          </cell>
        </row>
        <row r="680">
          <cell r="A680">
            <v>678</v>
          </cell>
          <cell r="B680" t="str">
            <v>圏内</v>
          </cell>
          <cell r="C680" t="str">
            <v>筑西市</v>
          </cell>
          <cell r="D680" t="str">
            <v>㈱須知工業</v>
          </cell>
          <cell r="E680" t="str">
            <v>茨城県筑西市直井1335</v>
          </cell>
          <cell r="F680" t="str">
            <v>0296-22-3635</v>
          </cell>
          <cell r="G680" t="str">
            <v>0296-25-1303</v>
          </cell>
          <cell r="H680" t="str">
            <v>代表取締役　須知忠春</v>
          </cell>
          <cell r="N680" t="str">
            <v>建設工事</v>
          </cell>
          <cell r="T680" t="str">
            <v>塗・防</v>
          </cell>
          <cell r="AK680" t="str">
            <v/>
          </cell>
        </row>
        <row r="681">
          <cell r="A681">
            <v>679</v>
          </cell>
          <cell r="C681" t="str">
            <v>水戸市</v>
          </cell>
          <cell r="D681" t="str">
            <v>トキワ産業㈱</v>
          </cell>
          <cell r="E681" t="str">
            <v>茨城県水戸市東原3-6-24</v>
          </cell>
          <cell r="F681" t="str">
            <v>029-224-3324</v>
          </cell>
          <cell r="G681" t="str">
            <v>029-224-3360</v>
          </cell>
          <cell r="H681" t="str">
            <v>代表取締役　奥村敏明</v>
          </cell>
          <cell r="N681" t="str">
            <v>物品・役務</v>
          </cell>
          <cell r="U681" t="str">
            <v>1301</v>
          </cell>
          <cell r="V681" t="str">
            <v>1302</v>
          </cell>
          <cell r="W681" t="str">
            <v>1303</v>
          </cell>
          <cell r="X681" t="str">
            <v>1399</v>
          </cell>
          <cell r="AK681" t="str">
            <v>消防防災機器・用品【救急・消防車両】,消防防災機器・用品【消防用資材器具類】,消防防災機器・用品【消防用被服類】,消防防災機器・用品【その他の消防防災機器・用品類】</v>
          </cell>
        </row>
        <row r="682">
          <cell r="A682">
            <v>680</v>
          </cell>
          <cell r="C682" t="str">
            <v>東京都</v>
          </cell>
          <cell r="D682" t="str">
            <v>NECネッツエスアイ㈱</v>
          </cell>
          <cell r="E682" t="str">
            <v>東京都文京区後楽2-6-1</v>
          </cell>
          <cell r="F682" t="str">
            <v>03-5463-1111</v>
          </cell>
          <cell r="G682" t="str">
            <v>03-5463-7760</v>
          </cell>
          <cell r="H682" t="str">
            <v>代表取締役　山本正彦</v>
          </cell>
          <cell r="I682" t="str">
            <v>茨城営業所</v>
          </cell>
          <cell r="J682" t="str">
            <v>茨城県土浦市桜町4-3-20</v>
          </cell>
          <cell r="K682" t="str">
            <v>029-821-5331</v>
          </cell>
          <cell r="L682" t="str">
            <v>029-821-4957</v>
          </cell>
          <cell r="M682" t="str">
            <v>所長　亀田憲二</v>
          </cell>
          <cell r="N682" t="str">
            <v>建設工事</v>
          </cell>
          <cell r="Q682" t="str">
            <v>電1466</v>
          </cell>
          <cell r="S682" t="str">
            <v>電・通</v>
          </cell>
          <cell r="AK682" t="str">
            <v/>
          </cell>
        </row>
        <row r="683">
          <cell r="A683">
            <v>681</v>
          </cell>
          <cell r="C683" t="str">
            <v>東京都</v>
          </cell>
          <cell r="D683" t="str">
            <v>NECネッツエスアイ㈱</v>
          </cell>
          <cell r="E683" t="str">
            <v>東京都文京区後楽2-6-1</v>
          </cell>
          <cell r="F683" t="str">
            <v>03-5463-1111</v>
          </cell>
          <cell r="G683" t="str">
            <v>03-5463-7760</v>
          </cell>
          <cell r="H683" t="str">
            <v>代表取締役　山本正彦</v>
          </cell>
          <cell r="I683" t="str">
            <v>茨城営業所</v>
          </cell>
          <cell r="J683" t="str">
            <v>茨城県土浦市桜町4-3-20</v>
          </cell>
          <cell r="K683" t="str">
            <v>029-821-5331</v>
          </cell>
          <cell r="L683" t="str">
            <v>029-821-4957</v>
          </cell>
          <cell r="M683" t="str">
            <v>所長　亀田憲二</v>
          </cell>
          <cell r="N683" t="str">
            <v>物品・役務</v>
          </cell>
          <cell r="U683" t="str">
            <v>0103</v>
          </cell>
          <cell r="V683" t="str">
            <v>1003</v>
          </cell>
          <cell r="W683" t="str">
            <v>2201</v>
          </cell>
          <cell r="X683" t="str">
            <v>2202</v>
          </cell>
          <cell r="Y683" t="str">
            <v>2502</v>
          </cell>
          <cell r="Z683" t="str">
            <v>2601</v>
          </cell>
          <cell r="AA683" t="str">
            <v>2602</v>
          </cell>
          <cell r="AK683" t="str">
            <v>文具・事務用品類【OA機器】,電気機器類【通信機器】,施設・設備等の保守管理【電気設備保守点検】,施設・設備等の保守管理【通信設備保守点検】,コンピューター関連サービス【システム開発】,リース・レンタル【OA機器リース等】,リース・レンタル【各種機器】</v>
          </cell>
        </row>
        <row r="684">
          <cell r="A684">
            <v>682</v>
          </cell>
          <cell r="C684" t="str">
            <v>ひたちなか市</v>
          </cell>
          <cell r="D684" t="str">
            <v>㈱カツタ</v>
          </cell>
          <cell r="E684" t="str">
            <v>茨城県ひたちなか市高野1968-2</v>
          </cell>
          <cell r="F684" t="str">
            <v>029-270-3711</v>
          </cell>
          <cell r="G684" t="str">
            <v>029-271-3712</v>
          </cell>
          <cell r="H684" t="str">
            <v>代表取締役　望月福男</v>
          </cell>
          <cell r="N684" t="str">
            <v>物品・役務</v>
          </cell>
          <cell r="U684" t="str">
            <v>2301</v>
          </cell>
          <cell r="V684" t="str">
            <v>2401</v>
          </cell>
          <cell r="W684" t="str">
            <v>2402</v>
          </cell>
          <cell r="X684" t="str">
            <v>2701</v>
          </cell>
          <cell r="AK684" t="str">
            <v>調査・分析・検査業務【自然環境】,廃棄物処理【廃棄物収集運搬】,廃棄物処理【廃棄物処理】,資源物買受【鉄・非鉄屑買受】</v>
          </cell>
        </row>
        <row r="685">
          <cell r="A685">
            <v>683</v>
          </cell>
          <cell r="B685" t="str">
            <v>圏内</v>
          </cell>
          <cell r="C685" t="str">
            <v>神奈川県</v>
          </cell>
          <cell r="D685" t="str">
            <v>信号器材㈱</v>
          </cell>
          <cell r="E685" t="str">
            <v>神奈川県川崎市中原区市ノ坪160</v>
          </cell>
          <cell r="F685" t="str">
            <v>044-411-2191</v>
          </cell>
          <cell r="G685" t="str">
            <v>044-422-1543</v>
          </cell>
          <cell r="H685" t="str">
            <v>取締役社長　遠藤芳郎</v>
          </cell>
          <cell r="I685" t="str">
            <v>茨城営業所</v>
          </cell>
          <cell r="J685" t="str">
            <v>茨城県筑西市中館355</v>
          </cell>
          <cell r="K685" t="str">
            <v>0296-21-0133</v>
          </cell>
          <cell r="L685" t="str">
            <v>0296-24-0890</v>
          </cell>
          <cell r="M685" t="str">
            <v>所長　若菜正孝</v>
          </cell>
          <cell r="N685" t="str">
            <v>建設工事</v>
          </cell>
          <cell r="O685">
            <v>882</v>
          </cell>
          <cell r="Q685" t="str">
            <v>ほ880電1010</v>
          </cell>
          <cell r="S685" t="str">
            <v>土・と・電・ほ・塗</v>
          </cell>
          <cell r="AK685" t="str">
            <v/>
          </cell>
        </row>
        <row r="686">
          <cell r="A686">
            <v>684</v>
          </cell>
          <cell r="B686" t="str">
            <v>圏内</v>
          </cell>
          <cell r="C686" t="str">
            <v>神奈川県</v>
          </cell>
          <cell r="D686" t="str">
            <v>信号器材㈱</v>
          </cell>
          <cell r="E686" t="str">
            <v>神奈川県川崎市中原区市ノ坪160</v>
          </cell>
          <cell r="F686" t="str">
            <v>044-411-2191</v>
          </cell>
          <cell r="G686" t="str">
            <v>044-422-1543</v>
          </cell>
          <cell r="H686" t="str">
            <v>取締役社長　遠藤芳郎</v>
          </cell>
          <cell r="I686" t="str">
            <v>茨城営業所</v>
          </cell>
          <cell r="J686" t="str">
            <v>茨城県筑西市中館355</v>
          </cell>
          <cell r="K686" t="str">
            <v>0296-21-0133</v>
          </cell>
          <cell r="L686" t="str">
            <v>0296-24-0890</v>
          </cell>
          <cell r="M686" t="str">
            <v>所長　若菜正孝</v>
          </cell>
          <cell r="N686" t="str">
            <v>物品・役務</v>
          </cell>
          <cell r="U686" t="str">
            <v>1699</v>
          </cell>
          <cell r="V686" t="str">
            <v>1702</v>
          </cell>
          <cell r="W686" t="str">
            <v>2299</v>
          </cell>
          <cell r="X686" t="str">
            <v>2201</v>
          </cell>
          <cell r="AK686" t="str">
            <v>資材・設備【その他の資材・設備】,その他の物品【看板・標識】,施設・設備等の保守管理【その他の施設・設備等の保守管理】,施設・設備等の保守管理【電気設備保守点検】</v>
          </cell>
        </row>
        <row r="687">
          <cell r="A687">
            <v>685</v>
          </cell>
          <cell r="C687" t="str">
            <v>土浦市</v>
          </cell>
          <cell r="D687" t="str">
            <v>㈱サン・マルタカ</v>
          </cell>
          <cell r="E687" t="str">
            <v>茨城県土浦市乙戸南3-5-19</v>
          </cell>
          <cell r="F687" t="str">
            <v>029-841-4511</v>
          </cell>
          <cell r="G687" t="str">
            <v>029-841-4547</v>
          </cell>
          <cell r="H687" t="str">
            <v>代表取締役　松本淳二</v>
          </cell>
          <cell r="N687" t="str">
            <v>物品・役務</v>
          </cell>
          <cell r="U687" t="str">
            <v>2899</v>
          </cell>
          <cell r="AK687" t="str">
            <v>その他の業務【その他の業務】</v>
          </cell>
        </row>
        <row r="688">
          <cell r="A688">
            <v>686</v>
          </cell>
          <cell r="C688" t="str">
            <v>秋田県</v>
          </cell>
          <cell r="D688" t="str">
            <v>グリーンフィル小坂㈱</v>
          </cell>
          <cell r="E688" t="str">
            <v>秋田県鹿角郡小坂町小坂鉱山字尾樽部60-1</v>
          </cell>
          <cell r="F688" t="str">
            <v>0186-29-2924</v>
          </cell>
          <cell r="G688" t="str">
            <v>0186-29-2964</v>
          </cell>
          <cell r="H688" t="str">
            <v>代表取締役　目時秀一</v>
          </cell>
          <cell r="N688" t="str">
            <v>物品・役務</v>
          </cell>
          <cell r="U688" t="str">
            <v>2402</v>
          </cell>
          <cell r="AK688" t="str">
            <v>廃棄物処理【廃棄物処理】</v>
          </cell>
        </row>
        <row r="689">
          <cell r="A689">
            <v>687</v>
          </cell>
          <cell r="C689" t="str">
            <v>つくば市</v>
          </cell>
          <cell r="D689" t="str">
            <v>㈱若栁建築事務所</v>
          </cell>
          <cell r="E689" t="str">
            <v>茨城県つくば市2-18-8</v>
          </cell>
          <cell r="F689" t="str">
            <v>029-855-0934</v>
          </cell>
          <cell r="G689" t="str">
            <v>029-855-0935</v>
          </cell>
          <cell r="H689" t="str">
            <v>代表取締役　若栁綾子</v>
          </cell>
          <cell r="N689" t="str">
            <v>測量・コンサル</v>
          </cell>
          <cell r="AK689" t="str">
            <v/>
          </cell>
        </row>
        <row r="690">
          <cell r="A690">
            <v>688</v>
          </cell>
          <cell r="B690" t="str">
            <v>圏内</v>
          </cell>
          <cell r="C690" t="str">
            <v>筑西市</v>
          </cell>
          <cell r="D690" t="str">
            <v>協和安全㈱</v>
          </cell>
          <cell r="E690" t="str">
            <v>茨城県筑西市門井1416-2</v>
          </cell>
          <cell r="F690" t="str">
            <v>0296-57-3185</v>
          </cell>
          <cell r="G690" t="str">
            <v>0296-57-9884</v>
          </cell>
          <cell r="H690" t="str">
            <v>代表取締役　古谷貞治郎</v>
          </cell>
          <cell r="N690" t="str">
            <v>建設工事</v>
          </cell>
          <cell r="O690">
            <v>766</v>
          </cell>
          <cell r="T690" t="str">
            <v>土・と・塗</v>
          </cell>
          <cell r="AK690" t="str">
            <v/>
          </cell>
        </row>
        <row r="691">
          <cell r="A691">
            <v>689</v>
          </cell>
          <cell r="C691" t="str">
            <v>東京都</v>
          </cell>
          <cell r="D691" t="str">
            <v>リコージャパン㈱</v>
          </cell>
          <cell r="E691" t="str">
            <v>東京都中央区銀座7-16-12</v>
          </cell>
          <cell r="F691" t="str">
            <v>03-6278-6600</v>
          </cell>
          <cell r="G691" t="str">
            <v>03-6278-6561</v>
          </cell>
          <cell r="H691" t="str">
            <v>代表取締役　畠中健二</v>
          </cell>
          <cell r="I691" t="str">
            <v>関東営業本部　茨城支社　公共文教営業部</v>
          </cell>
          <cell r="J691" t="str">
            <v>茨城県下妻市南原39-1</v>
          </cell>
          <cell r="K691" t="str">
            <v>0296-43-1715</v>
          </cell>
          <cell r="L691" t="str">
            <v>0296-44-6054</v>
          </cell>
          <cell r="M691" t="str">
            <v>部長　小野田光男</v>
          </cell>
          <cell r="N691" t="str">
            <v>物品・役務</v>
          </cell>
          <cell r="U691" t="str">
            <v>0101</v>
          </cell>
          <cell r="V691" t="str">
            <v>0102</v>
          </cell>
          <cell r="W691" t="str">
            <v>0103</v>
          </cell>
          <cell r="X691" t="str">
            <v>1003</v>
          </cell>
          <cell r="Y691" t="str">
            <v>2501</v>
          </cell>
          <cell r="Z691" t="str">
            <v>2502</v>
          </cell>
          <cell r="AA691" t="str">
            <v>2601</v>
          </cell>
          <cell r="AK691" t="str">
            <v>文具・事務用品類【用紙】,文具・事務用品類【文具・事務機器】,文具・事務用品類【OA機器】,電気機器類【通信機器】,コンピューター関連サービス【ハードウェア保守点検】,コンピューター関連サービス【システム開発】,リース・レンタル【OA機器リース等】</v>
          </cell>
        </row>
        <row r="692">
          <cell r="A692">
            <v>690</v>
          </cell>
          <cell r="C692" t="str">
            <v>東京都</v>
          </cell>
          <cell r="D692" t="str">
            <v>三葉化工㈱</v>
          </cell>
          <cell r="E692" t="str">
            <v>東京都新宿区高田馬場4-30-21</v>
          </cell>
          <cell r="F692" t="str">
            <v>03-5389-3411</v>
          </cell>
          <cell r="G692" t="str">
            <v>03-5389-3483</v>
          </cell>
          <cell r="H692" t="str">
            <v>代表取締役社長　高瀬哲也</v>
          </cell>
          <cell r="N692" t="str">
            <v>物品・役務</v>
          </cell>
          <cell r="U692" t="str">
            <v>1402</v>
          </cell>
          <cell r="V692" t="str">
            <v>2301</v>
          </cell>
          <cell r="AK692" t="str">
            <v>薬品類【化学工業薬品】,調査・分析・検査業務【自然環境】</v>
          </cell>
        </row>
        <row r="693">
          <cell r="A693">
            <v>691</v>
          </cell>
          <cell r="C693" t="str">
            <v>東京都</v>
          </cell>
          <cell r="D693" t="str">
            <v>扶桑建設工業㈱</v>
          </cell>
          <cell r="E693" t="str">
            <v>東京都中央区日本橋茅場町2-13-11</v>
          </cell>
          <cell r="F693" t="str">
            <v>03-3669-8301</v>
          </cell>
          <cell r="G693" t="str">
            <v>03-3639-5720</v>
          </cell>
          <cell r="H693" t="str">
            <v>代表取締役社長　中嶋一</v>
          </cell>
          <cell r="I693" t="str">
            <v>茨城営業所</v>
          </cell>
          <cell r="J693" t="str">
            <v>茨城県土浦市城北町16-18</v>
          </cell>
          <cell r="K693" t="str">
            <v>029-823-0982</v>
          </cell>
          <cell r="L693" t="str">
            <v>029-823-0981</v>
          </cell>
          <cell r="M693" t="str">
            <v>所長　白石貢夫</v>
          </cell>
          <cell r="N693" t="str">
            <v>建設工事</v>
          </cell>
          <cell r="O693">
            <v>1297</v>
          </cell>
          <cell r="R693" t="str">
            <v>水1410</v>
          </cell>
          <cell r="S693" t="str">
            <v>土・鋼・機・水</v>
          </cell>
          <cell r="AK693" t="str">
            <v/>
          </cell>
        </row>
        <row r="694">
          <cell r="A694">
            <v>692</v>
          </cell>
          <cell r="B694" t="str">
            <v>圏内</v>
          </cell>
          <cell r="C694" t="str">
            <v>筑西市</v>
          </cell>
          <cell r="D694" t="str">
            <v>㈱はがた</v>
          </cell>
          <cell r="E694" t="str">
            <v>茨城県筑西市中館395-11</v>
          </cell>
          <cell r="F694" t="str">
            <v>0296-22-5903</v>
          </cell>
          <cell r="G694" t="str">
            <v>0296-24-0580</v>
          </cell>
          <cell r="H694" t="str">
            <v>代表取締役　羽方浩</v>
          </cell>
          <cell r="N694" t="str">
            <v>建設工事</v>
          </cell>
          <cell r="T694" t="str">
            <v>塗・防</v>
          </cell>
          <cell r="AK694" t="str">
            <v/>
          </cell>
        </row>
        <row r="695">
          <cell r="A695">
            <v>693</v>
          </cell>
          <cell r="B695" t="str">
            <v>圏内</v>
          </cell>
          <cell r="C695" t="str">
            <v>筑西市</v>
          </cell>
          <cell r="D695" t="str">
            <v>㈱柳沢工務店</v>
          </cell>
          <cell r="E695" t="str">
            <v>茨城県筑西市乙249</v>
          </cell>
          <cell r="F695" t="str">
            <v>0296-22-6227</v>
          </cell>
          <cell r="G695" t="str">
            <v>0296-24-4449</v>
          </cell>
          <cell r="H695" t="str">
            <v>代表取締役　柳沢克彦</v>
          </cell>
          <cell r="N695" t="str">
            <v>建設工事</v>
          </cell>
          <cell r="O695">
            <v>893</v>
          </cell>
          <cell r="P695">
            <v>645</v>
          </cell>
          <cell r="Q695" t="str">
            <v>ほ808</v>
          </cell>
          <cell r="R695" t="str">
            <v>水680</v>
          </cell>
          <cell r="S695" t="str">
            <v>土・ほ・水</v>
          </cell>
          <cell r="T695" t="str">
            <v>建</v>
          </cell>
          <cell r="AK695" t="str">
            <v/>
          </cell>
        </row>
        <row r="696">
          <cell r="A696">
            <v>694</v>
          </cell>
          <cell r="B696" t="str">
            <v>圏内</v>
          </cell>
          <cell r="C696" t="str">
            <v>筑西市</v>
          </cell>
          <cell r="D696" t="str">
            <v>八ツ塚さく泉㈲</v>
          </cell>
          <cell r="E696" t="str">
            <v>茨城県筑西市伊讃美1093</v>
          </cell>
          <cell r="F696" t="str">
            <v>0296-28-0002</v>
          </cell>
          <cell r="G696" t="str">
            <v>0296-28-0458</v>
          </cell>
          <cell r="H696" t="str">
            <v>代表取締役　八ツ塚義一</v>
          </cell>
          <cell r="N696" t="str">
            <v>建設工事</v>
          </cell>
          <cell r="T696" t="str">
            <v>井</v>
          </cell>
          <cell r="AK696" t="str">
            <v/>
          </cell>
        </row>
        <row r="697">
          <cell r="A697">
            <v>695</v>
          </cell>
          <cell r="B697" t="str">
            <v>圏内</v>
          </cell>
          <cell r="C697" t="str">
            <v>筑西市</v>
          </cell>
          <cell r="D697" t="str">
            <v>㈱水柿電機</v>
          </cell>
          <cell r="E697" t="str">
            <v>茨城県筑西市二木成837-7</v>
          </cell>
          <cell r="F697" t="str">
            <v>0296-24-3640</v>
          </cell>
          <cell r="G697" t="str">
            <v>0296-22-4748</v>
          </cell>
          <cell r="H697" t="str">
            <v>代表取締役　水柿哲男</v>
          </cell>
          <cell r="N697" t="str">
            <v>物品・役務</v>
          </cell>
          <cell r="U697" t="str">
            <v>0103</v>
          </cell>
          <cell r="V697" t="str">
            <v>1001</v>
          </cell>
          <cell r="W697" t="str">
            <v>1002</v>
          </cell>
          <cell r="X697" t="str">
            <v>1003</v>
          </cell>
          <cell r="Y697" t="str">
            <v>1099</v>
          </cell>
          <cell r="AK697" t="str">
            <v>文具・事務用品類【OA機器】,電気機器類【家電器具】,電気機器類【電気設備】,電気機器類【通信機器】,電気機器類【その他の電気製品】</v>
          </cell>
        </row>
        <row r="698">
          <cell r="A698">
            <v>696</v>
          </cell>
          <cell r="C698" t="str">
            <v>東京都</v>
          </cell>
          <cell r="D698" t="str">
            <v>日興通信㈱</v>
          </cell>
          <cell r="E698" t="str">
            <v>東京都世田谷区桜坂1-2-22</v>
          </cell>
          <cell r="F698" t="str">
            <v>03-5451-1717</v>
          </cell>
          <cell r="G698" t="str">
            <v>03-5451-1712</v>
          </cell>
          <cell r="H698" t="str">
            <v>代表取締役　鈴木範夫</v>
          </cell>
          <cell r="I698" t="str">
            <v>茨城支社</v>
          </cell>
          <cell r="J698" t="str">
            <v>茨城県つくば市春日1-3-7</v>
          </cell>
          <cell r="K698" t="str">
            <v>029-852-6151</v>
          </cell>
          <cell r="L698" t="str">
            <v>029-855-0719</v>
          </cell>
          <cell r="M698" t="str">
            <v>支社長　清宮和夫</v>
          </cell>
          <cell r="N698" t="str">
            <v>建設工事</v>
          </cell>
          <cell r="S698" t="str">
            <v>通</v>
          </cell>
          <cell r="AK698" t="str">
            <v/>
          </cell>
        </row>
        <row r="699">
          <cell r="A699">
            <v>697</v>
          </cell>
          <cell r="C699" t="str">
            <v>東京都</v>
          </cell>
          <cell r="D699" t="str">
            <v>日興通信㈱</v>
          </cell>
          <cell r="E699" t="str">
            <v>東京都世田谷区桜坂1-2-22</v>
          </cell>
          <cell r="F699" t="str">
            <v>03-5451-1717</v>
          </cell>
          <cell r="G699" t="str">
            <v>03-5451-1712</v>
          </cell>
          <cell r="H699" t="str">
            <v>代表取締役　鈴木範夫</v>
          </cell>
          <cell r="I699" t="str">
            <v>茨城支社</v>
          </cell>
          <cell r="J699" t="str">
            <v>茨城県つくば市春日1-3-7</v>
          </cell>
          <cell r="K699" t="str">
            <v>029-852-6151</v>
          </cell>
          <cell r="L699" t="str">
            <v>029-855-0719</v>
          </cell>
          <cell r="M699" t="str">
            <v>支社長　清宮和夫</v>
          </cell>
          <cell r="N699" t="str">
            <v>物品・役務</v>
          </cell>
          <cell r="U699" t="str">
            <v>0103</v>
          </cell>
          <cell r="V699" t="str">
            <v>1001</v>
          </cell>
          <cell r="W699" t="str">
            <v>1003</v>
          </cell>
          <cell r="X699" t="str">
            <v>2501</v>
          </cell>
          <cell r="Y699" t="str">
            <v>2502</v>
          </cell>
          <cell r="Z699" t="str">
            <v>2601</v>
          </cell>
          <cell r="AK699" t="str">
            <v>文具・事務用品類【OA機器】,電気機器類【家電器具】,電気機器類【通信機器】,コンピューター関連サービス【ハードウェア保守点検】,コンピューター関連サービス【システム開発】,リース・レンタル【OA機器リース等】</v>
          </cell>
        </row>
        <row r="700">
          <cell r="A700">
            <v>698</v>
          </cell>
          <cell r="B700" t="str">
            <v>圏内</v>
          </cell>
          <cell r="C700" t="str">
            <v>筑西市</v>
          </cell>
          <cell r="D700" t="str">
            <v>㈱ワイエスケイ</v>
          </cell>
          <cell r="E700" t="str">
            <v>茨城県筑西市乙836</v>
          </cell>
          <cell r="F700" t="str">
            <v>0296-25-0005</v>
          </cell>
          <cell r="G700" t="str">
            <v>0296-24-2272</v>
          </cell>
          <cell r="H700" t="str">
            <v>代表取締役　入田好正</v>
          </cell>
          <cell r="N700" t="str">
            <v>建設工事</v>
          </cell>
          <cell r="O700">
            <v>821</v>
          </cell>
          <cell r="P700">
            <v>727</v>
          </cell>
          <cell r="Q700" t="str">
            <v>ほ675</v>
          </cell>
          <cell r="R700" t="str">
            <v>管609</v>
          </cell>
          <cell r="S700" t="str">
            <v>土・建・ほ・園</v>
          </cell>
          <cell r="T700" t="str">
            <v>管</v>
          </cell>
          <cell r="AK700" t="str">
            <v/>
          </cell>
        </row>
        <row r="701">
          <cell r="A701">
            <v>699</v>
          </cell>
          <cell r="B701" t="str">
            <v>圏内</v>
          </cell>
          <cell r="C701" t="str">
            <v>筑西市</v>
          </cell>
          <cell r="D701" t="str">
            <v>㈱ワイエスケイ</v>
          </cell>
          <cell r="E701" t="str">
            <v>茨城県筑西市乙836</v>
          </cell>
          <cell r="F701" t="str">
            <v>0296-25-0005</v>
          </cell>
          <cell r="G701" t="str">
            <v>0296-24-2272</v>
          </cell>
          <cell r="H701" t="str">
            <v>代表取締役　入田好正</v>
          </cell>
          <cell r="N701" t="str">
            <v>物品・役務</v>
          </cell>
          <cell r="U701" t="str">
            <v>2101</v>
          </cell>
          <cell r="V701" t="str">
            <v>2199</v>
          </cell>
          <cell r="AK701" t="str">
            <v>環境衛生管理【植栽管理】,環境衛生管理【その他の環境衛生管理】</v>
          </cell>
        </row>
        <row r="702">
          <cell r="A702">
            <v>700</v>
          </cell>
          <cell r="C702" t="str">
            <v>ひたちなか市</v>
          </cell>
          <cell r="D702" t="str">
            <v>㈱水工エンジニアリング</v>
          </cell>
          <cell r="E702" t="str">
            <v>茨城県ひたちなか市東石川3634-73</v>
          </cell>
          <cell r="F702" t="str">
            <v>029-272-6060</v>
          </cell>
          <cell r="G702" t="str">
            <v>029-272-5605</v>
          </cell>
          <cell r="H702" t="str">
            <v>代表取締役　小林和夫</v>
          </cell>
          <cell r="N702" t="str">
            <v>測量・コンサル</v>
          </cell>
          <cell r="AK702" t="str">
            <v/>
          </cell>
        </row>
        <row r="703">
          <cell r="A703">
            <v>701</v>
          </cell>
          <cell r="C703" t="str">
            <v>水戸市</v>
          </cell>
          <cell r="D703" t="str">
            <v>東海ケミー㈱</v>
          </cell>
          <cell r="E703" t="str">
            <v>茨城県水戸市木葉下町字富士山292-30</v>
          </cell>
          <cell r="F703" t="str">
            <v>029-254-6511</v>
          </cell>
          <cell r="G703" t="str">
            <v>029-254-6514</v>
          </cell>
          <cell r="H703" t="str">
            <v>代表取締役　山田修二</v>
          </cell>
          <cell r="N703" t="str">
            <v>物品・役務</v>
          </cell>
          <cell r="U703" t="str">
            <v>0701</v>
          </cell>
          <cell r="V703" t="str">
            <v>0702</v>
          </cell>
          <cell r="W703" t="str">
            <v>1402</v>
          </cell>
          <cell r="AK703" t="str">
            <v>精密機器類【理化学機器】,精密機器類【計量計測機器】,薬品類【化学工業薬品】</v>
          </cell>
        </row>
        <row r="704">
          <cell r="A704">
            <v>702</v>
          </cell>
          <cell r="C704" t="str">
            <v>東京都</v>
          </cell>
          <cell r="D704" t="str">
            <v>国際航業㈱</v>
          </cell>
          <cell r="E704" t="str">
            <v>東京都千代田区六番町2</v>
          </cell>
          <cell r="F704" t="str">
            <v>03-3262-6221</v>
          </cell>
          <cell r="G704" t="str">
            <v>03-3262-7020</v>
          </cell>
          <cell r="H704" t="str">
            <v>代表取締役社長　中原修</v>
          </cell>
          <cell r="I704" t="str">
            <v>水戸営業所</v>
          </cell>
          <cell r="J704" t="str">
            <v>茨城県水戸市城南1-1-8</v>
          </cell>
          <cell r="K704" t="str">
            <v>029-221-7251</v>
          </cell>
          <cell r="L704" t="str">
            <v>029-227-5960</v>
          </cell>
          <cell r="M704" t="str">
            <v>所長　坂井健也</v>
          </cell>
          <cell r="N704" t="str">
            <v>測量・コンサル</v>
          </cell>
          <cell r="AK704" t="str">
            <v/>
          </cell>
        </row>
        <row r="705">
          <cell r="A705">
            <v>703</v>
          </cell>
          <cell r="C705" t="str">
            <v>東京都</v>
          </cell>
          <cell r="D705" t="str">
            <v>国際航業㈱</v>
          </cell>
          <cell r="E705" t="str">
            <v>東京都千代田区六番町2</v>
          </cell>
          <cell r="F705" t="str">
            <v>03-3262-6221</v>
          </cell>
          <cell r="G705" t="str">
            <v>03-3262-7020</v>
          </cell>
          <cell r="H705" t="str">
            <v>代表取締役社長　中原修</v>
          </cell>
          <cell r="I705" t="str">
            <v>水戸営業所</v>
          </cell>
          <cell r="J705" t="str">
            <v>茨城県水戸市城南1-1-8</v>
          </cell>
          <cell r="K705" t="str">
            <v>029-221-7251</v>
          </cell>
          <cell r="L705" t="str">
            <v>029-227-5960</v>
          </cell>
          <cell r="M705" t="str">
            <v>所長　坂井健也</v>
          </cell>
          <cell r="N705" t="str">
            <v>物品・役務</v>
          </cell>
          <cell r="U705" t="str">
            <v>0103</v>
          </cell>
          <cell r="V705" t="str">
            <v>0403</v>
          </cell>
          <cell r="W705" t="str">
            <v>0499</v>
          </cell>
          <cell r="X705" t="str">
            <v>2301</v>
          </cell>
          <cell r="Y705" t="str">
            <v>2302</v>
          </cell>
          <cell r="Z705" t="str">
            <v>2399</v>
          </cell>
          <cell r="AA705" t="str">
            <v>2502</v>
          </cell>
          <cell r="AB705" t="str">
            <v>2503</v>
          </cell>
          <cell r="AC705" t="str">
            <v>2504</v>
          </cell>
          <cell r="AD705" t="str">
            <v>2505</v>
          </cell>
          <cell r="AK705" t="str">
            <v>文具・事務用品類【OA機器】,印刷・製本類【特殊印刷】,印刷・製本類【その他の印刷・製本類】,調査・分析・検査業務【自然環境】,調査・分析・検査業務【市場調査・計画策定】,調査・分析・検査業務【その他の調査・分析・検査業務】,コンピューター関連サービス【システム開発】,コンピューター関連サービス【データー処理】,コンピューター関連サービス【インターネット業務】,コンピューター関連サービス【地図作成】</v>
          </cell>
        </row>
        <row r="706">
          <cell r="A706">
            <v>704</v>
          </cell>
          <cell r="C706" t="str">
            <v>愛知県</v>
          </cell>
          <cell r="D706" t="str">
            <v>大同環境エンジニアリング㈱</v>
          </cell>
          <cell r="E706" t="str">
            <v>愛知県名古屋市南区滝春町9</v>
          </cell>
          <cell r="F706" t="str">
            <v>052-613-6851</v>
          </cell>
          <cell r="G706" t="str">
            <v>052-613-6885</v>
          </cell>
          <cell r="H706" t="str">
            <v>代表取締役社長　中村久三郎</v>
          </cell>
          <cell r="I706" t="str">
            <v>東京支店</v>
          </cell>
          <cell r="J706" t="str">
            <v>東京都北区赤羽2-16-4</v>
          </cell>
          <cell r="K706" t="str">
            <v>03-5939-4140</v>
          </cell>
          <cell r="L706" t="str">
            <v>03-5939-4232</v>
          </cell>
          <cell r="M706" t="str">
            <v>支店長　上孝司</v>
          </cell>
          <cell r="N706" t="str">
            <v>建設工事</v>
          </cell>
          <cell r="S706" t="str">
            <v>機</v>
          </cell>
          <cell r="AK706" t="str">
            <v/>
          </cell>
        </row>
        <row r="707">
          <cell r="A707">
            <v>705</v>
          </cell>
          <cell r="C707" t="str">
            <v>愛知県</v>
          </cell>
          <cell r="D707" t="str">
            <v>大同環境エンジニアリング㈱</v>
          </cell>
          <cell r="E707" t="str">
            <v>愛知県名古屋市南区滝春町9</v>
          </cell>
          <cell r="F707" t="str">
            <v>052-613-6851</v>
          </cell>
          <cell r="G707" t="str">
            <v>052-613-6885</v>
          </cell>
          <cell r="H707" t="str">
            <v>代表取締役社長　中村久三郎</v>
          </cell>
          <cell r="I707" t="str">
            <v>東京支店</v>
          </cell>
          <cell r="J707" t="str">
            <v>東京都北区赤羽2-16-4</v>
          </cell>
          <cell r="K707" t="str">
            <v>03-5939-4140</v>
          </cell>
          <cell r="L707" t="str">
            <v>03-5939-4232</v>
          </cell>
          <cell r="M707" t="str">
            <v>支店長　上孝司</v>
          </cell>
          <cell r="N707" t="str">
            <v>物品・役務</v>
          </cell>
          <cell r="U707" t="str">
            <v>0804</v>
          </cell>
          <cell r="V707" t="str">
            <v>1801</v>
          </cell>
          <cell r="W707" t="str">
            <v>2201</v>
          </cell>
          <cell r="X707" t="str">
            <v>2203</v>
          </cell>
          <cell r="Y707" t="str">
            <v>2299</v>
          </cell>
          <cell r="AK707" t="str">
            <v>産業機器類【水処理・ごみ処理施設関連機器類】,設備（運営）管理【清掃施設】,施設・設備等の保守管理【電気設備保守点検】,施設・設備等の保守管理【計装設備等保守】,施設・設備等の保守管理【その他の施設・設備等の保守管理】</v>
          </cell>
        </row>
        <row r="708">
          <cell r="A708">
            <v>706</v>
          </cell>
          <cell r="B708" t="str">
            <v>圏内</v>
          </cell>
          <cell r="C708" t="str">
            <v>桜川市</v>
          </cell>
          <cell r="D708" t="str">
            <v>㈱福田自動車商会</v>
          </cell>
          <cell r="E708" t="str">
            <v>茨城県桜川市長方1195-2</v>
          </cell>
          <cell r="F708" t="str">
            <v>0296-75-4123</v>
          </cell>
          <cell r="G708" t="str">
            <v>0296-75-1188</v>
          </cell>
          <cell r="H708" t="str">
            <v>代表取締役　福田正明</v>
          </cell>
          <cell r="N708" t="str">
            <v>物品・役務</v>
          </cell>
          <cell r="U708" t="str">
            <v>0601</v>
          </cell>
          <cell r="V708" t="str">
            <v>0602</v>
          </cell>
          <cell r="W708" t="str">
            <v>2204</v>
          </cell>
          <cell r="AK708" t="str">
            <v>車輌・船舶類【自動車】,車輌・船舶類【車両部品・用品】,施設・設備等の保守管理【車両保守点検】</v>
          </cell>
        </row>
        <row r="709">
          <cell r="A709">
            <v>707</v>
          </cell>
          <cell r="C709" t="str">
            <v>愛知県</v>
          </cell>
          <cell r="D709" t="str">
            <v>大同特殊鋼㈱</v>
          </cell>
          <cell r="E709" t="str">
            <v>愛知県名古屋市東区桜1-1-10</v>
          </cell>
          <cell r="F709" t="str">
            <v>052-613-6800</v>
          </cell>
          <cell r="G709" t="str">
            <v>052-613-6840</v>
          </cell>
          <cell r="H709" t="str">
            <v>代表取締役社長　小澤正俊</v>
          </cell>
          <cell r="N709" t="str">
            <v>建設工事</v>
          </cell>
          <cell r="R709" t="str">
            <v>管948水1169</v>
          </cell>
          <cell r="S709" t="str">
            <v>タ・機・水・清</v>
          </cell>
          <cell r="T709" t="str">
            <v>管</v>
          </cell>
          <cell r="AK709" t="str">
            <v/>
          </cell>
        </row>
        <row r="710">
          <cell r="A710">
            <v>708</v>
          </cell>
          <cell r="C710" t="str">
            <v>愛知県</v>
          </cell>
          <cell r="D710" t="str">
            <v>大同特殊鋼㈱</v>
          </cell>
          <cell r="E710" t="str">
            <v>愛知県名古屋市東区桜1-1-10</v>
          </cell>
          <cell r="F710" t="str">
            <v>052-613-6800</v>
          </cell>
          <cell r="G710" t="str">
            <v>052-613-6840</v>
          </cell>
          <cell r="H710" t="str">
            <v>代表取締役社長　小澤正俊</v>
          </cell>
          <cell r="N710" t="str">
            <v>物品・役務</v>
          </cell>
          <cell r="U710" t="str">
            <v>0804</v>
          </cell>
          <cell r="V710" t="str">
            <v>1402</v>
          </cell>
          <cell r="W710" t="str">
            <v>1699</v>
          </cell>
          <cell r="X710" t="str">
            <v>1801</v>
          </cell>
          <cell r="Y710" t="str">
            <v>2201</v>
          </cell>
          <cell r="AK710" t="str">
            <v>産業機器類【水処理・ごみ処理施設関連機器類】,薬品類【化学工業薬品】,資材・設備【その他の資材・設備】,設備（運営）管理【清掃施設】,施設・設備等の保守管理【電気設備保守点検】</v>
          </cell>
        </row>
        <row r="711">
          <cell r="A711">
            <v>709</v>
          </cell>
          <cell r="B711" t="str">
            <v>圏内</v>
          </cell>
          <cell r="C711" t="str">
            <v>筑西市</v>
          </cell>
          <cell r="D711" t="str">
            <v>稲芝造園建設㈱</v>
          </cell>
          <cell r="E711" t="str">
            <v>茨城県筑西市新治2003-88</v>
          </cell>
          <cell r="F711" t="str">
            <v>0296-57-2045</v>
          </cell>
          <cell r="G711" t="str">
            <v>0296-57-3831</v>
          </cell>
          <cell r="H711" t="str">
            <v>代表取締役　稲川新二</v>
          </cell>
          <cell r="N711" t="str">
            <v>建設工事</v>
          </cell>
          <cell r="O711">
            <v>676</v>
          </cell>
          <cell r="T711" t="str">
            <v>土・と・園</v>
          </cell>
          <cell r="AK711" t="str">
            <v/>
          </cell>
        </row>
        <row r="712">
          <cell r="A712">
            <v>710</v>
          </cell>
          <cell r="B712" t="str">
            <v>圏内</v>
          </cell>
          <cell r="C712" t="str">
            <v>筑西市</v>
          </cell>
          <cell r="D712" t="str">
            <v>稲芝造園建設㈱</v>
          </cell>
          <cell r="E712" t="str">
            <v>茨城県筑西市新治2003-89</v>
          </cell>
          <cell r="F712" t="str">
            <v>0296-57-2045</v>
          </cell>
          <cell r="G712" t="str">
            <v>0296-57-3831</v>
          </cell>
          <cell r="H712" t="str">
            <v>代表取締役　稲川新二</v>
          </cell>
          <cell r="N712" t="str">
            <v>物品・役務</v>
          </cell>
          <cell r="U712" t="str">
            <v>1606</v>
          </cell>
          <cell r="V712" t="str">
            <v>1602</v>
          </cell>
          <cell r="W712" t="str">
            <v>2101</v>
          </cell>
          <cell r="AK712" t="str">
            <v>資材・設備【園芸用品】,資材・設備【土木資材】,環境衛生管理【植栽管理】</v>
          </cell>
        </row>
        <row r="713">
          <cell r="A713">
            <v>711</v>
          </cell>
          <cell r="B713" t="str">
            <v>圏内</v>
          </cell>
          <cell r="C713" t="str">
            <v>筑西市</v>
          </cell>
          <cell r="D713" t="str">
            <v>㈱ケイズシステム</v>
          </cell>
          <cell r="E713" t="str">
            <v>茨城県筑西市大関80</v>
          </cell>
          <cell r="F713" t="str">
            <v>0296-22-3079</v>
          </cell>
          <cell r="G713" t="str">
            <v>0296-22-3035</v>
          </cell>
          <cell r="H713" t="str">
            <v>代表取締役　國府田克幸</v>
          </cell>
          <cell r="N713" t="str">
            <v>建設工事</v>
          </cell>
          <cell r="AK713" t="str">
            <v/>
          </cell>
        </row>
        <row r="714">
          <cell r="A714">
            <v>712</v>
          </cell>
          <cell r="B714" t="str">
            <v>圏内</v>
          </cell>
          <cell r="C714" t="str">
            <v>筑西市</v>
          </cell>
          <cell r="D714" t="str">
            <v>㈱ケイズシステム</v>
          </cell>
          <cell r="E714" t="str">
            <v>茨城県筑西市大関80</v>
          </cell>
          <cell r="F714" t="str">
            <v>0296-22-3079</v>
          </cell>
          <cell r="G714" t="str">
            <v>0296-22-3035</v>
          </cell>
          <cell r="H714" t="str">
            <v>代表取締役　國府田克幸</v>
          </cell>
          <cell r="N714" t="str">
            <v>物品・役務</v>
          </cell>
          <cell r="U714" t="str">
            <v>1302</v>
          </cell>
          <cell r="V714" t="str">
            <v>1303</v>
          </cell>
          <cell r="W714" t="str">
            <v>1304</v>
          </cell>
          <cell r="X714" t="str">
            <v>1399</v>
          </cell>
          <cell r="Y714" t="str">
            <v>2002</v>
          </cell>
          <cell r="AK714" t="str">
            <v>消防防災機器・用品【消防用資材器具類】,消防防災機器・用品【消防用被服類】,消防防災機器・用品【警報装置】,消防防災機器・用品【その他の消防防災機器・用品類】,建築物の管理【消防・保安設備保守点検】</v>
          </cell>
        </row>
        <row r="715">
          <cell r="A715">
            <v>713</v>
          </cell>
          <cell r="B715" t="str">
            <v>圏内</v>
          </cell>
          <cell r="C715" t="str">
            <v>栃木県</v>
          </cell>
          <cell r="D715" t="str">
            <v>㈱コジマ</v>
          </cell>
          <cell r="E715" t="str">
            <v>栃木県宇都宮市星が丘2-1-8</v>
          </cell>
          <cell r="F715" t="str">
            <v>028-621-0001</v>
          </cell>
          <cell r="G715" t="str">
            <v>028-621-0002</v>
          </cell>
          <cell r="H715" t="str">
            <v>代表取締役　小島章利</v>
          </cell>
          <cell r="I715" t="str">
            <v>ＮＥＷ　下館店</v>
          </cell>
          <cell r="J715" t="str">
            <v>茨城県筑西市西谷貝沼堀813</v>
          </cell>
          <cell r="K715" t="str">
            <v>0296-25-1001</v>
          </cell>
          <cell r="L715" t="str">
            <v>0296-22-6473</v>
          </cell>
          <cell r="M715" t="str">
            <v>店長　長谷川和也</v>
          </cell>
          <cell r="N715" t="str">
            <v>物品・役務</v>
          </cell>
          <cell r="U715" t="str">
            <v>0102</v>
          </cell>
          <cell r="V715" t="str">
            <v>0103</v>
          </cell>
          <cell r="W715" t="str">
            <v>1001</v>
          </cell>
          <cell r="X715" t="str">
            <v>1003</v>
          </cell>
          <cell r="Y715" t="str">
            <v>1304</v>
          </cell>
          <cell r="AK715" t="str">
            <v>文具・事務用品類【文具・事務機器】,文具・事務用品類【OA機器】,電気機器類【家電器具】,電気機器類【通信機器】,消防防災機器・用品【警報装置】</v>
          </cell>
        </row>
        <row r="716">
          <cell r="A716">
            <v>714</v>
          </cell>
          <cell r="B716" t="str">
            <v>圏内</v>
          </cell>
          <cell r="C716" t="str">
            <v>桜川市</v>
          </cell>
          <cell r="D716" t="str">
            <v>㈲片桐自動車修理工場</v>
          </cell>
          <cell r="E716" t="str">
            <v>茨城県桜川市真壁町田55-1</v>
          </cell>
          <cell r="F716" t="str">
            <v>0296-55-2111</v>
          </cell>
          <cell r="G716" t="str">
            <v>0296-54-1237</v>
          </cell>
          <cell r="H716" t="str">
            <v>代表取締役　片桐和洋</v>
          </cell>
          <cell r="N716" t="str">
            <v>物品・役務</v>
          </cell>
          <cell r="U716" t="str">
            <v>0601</v>
          </cell>
          <cell r="V716" t="str">
            <v>0602</v>
          </cell>
          <cell r="W716" t="str">
            <v>2204</v>
          </cell>
          <cell r="AK716" t="str">
            <v>車輌・船舶類【自動車】,車輌・船舶類【車両部品・用品】,施設・設備等の保守管理【車両保守点検】</v>
          </cell>
        </row>
        <row r="717">
          <cell r="A717">
            <v>715</v>
          </cell>
          <cell r="C717" t="str">
            <v>古河市</v>
          </cell>
          <cell r="D717" t="str">
            <v>成田商事㈱</v>
          </cell>
          <cell r="E717" t="str">
            <v>茨城県古河市原町18-35</v>
          </cell>
          <cell r="F717" t="str">
            <v>0280-22-7222</v>
          </cell>
          <cell r="G717" t="str">
            <v>0280-22-3787</v>
          </cell>
          <cell r="H717" t="str">
            <v>代表取締役　成田直樹</v>
          </cell>
          <cell r="I717" t="str">
            <v>つくば営業所</v>
          </cell>
          <cell r="J717" t="str">
            <v>茨城県つくば市高野台2丁目11-6-102</v>
          </cell>
          <cell r="K717" t="str">
            <v>029-869-8755</v>
          </cell>
          <cell r="L717" t="str">
            <v>029-869-8756</v>
          </cell>
          <cell r="M717" t="str">
            <v>営業所長　高橋成典</v>
          </cell>
          <cell r="N717" t="str">
            <v>物品・役務</v>
          </cell>
          <cell r="U717" t="str">
            <v>0101</v>
          </cell>
          <cell r="V717" t="str">
            <v>0102</v>
          </cell>
          <cell r="W717" t="str">
            <v>0401</v>
          </cell>
          <cell r="X717" t="str">
            <v>0402</v>
          </cell>
          <cell r="Y717" t="str">
            <v>0403</v>
          </cell>
          <cell r="Z717" t="str">
            <v>1101</v>
          </cell>
          <cell r="AA717" t="str">
            <v>1701</v>
          </cell>
          <cell r="AK717" t="str">
            <v>文具・事務用品類【用紙】,文具・事務用品類【文具・事務機器】,印刷・製本類【一般印刷】,印刷・製本類【フォーム印刷】,印刷・製本類【特殊印刷】,繊維皮革類【衣料品】,その他の物品【ギフト・記念品】</v>
          </cell>
        </row>
        <row r="718">
          <cell r="A718">
            <v>716</v>
          </cell>
          <cell r="B718" t="str">
            <v>圏内</v>
          </cell>
          <cell r="C718" t="str">
            <v>筑西市</v>
          </cell>
          <cell r="D718" t="str">
            <v>㈱ヤマイチ</v>
          </cell>
          <cell r="E718" t="str">
            <v>茨城県筑西市乙227-29</v>
          </cell>
          <cell r="F718" t="str">
            <v>0296-25-4050</v>
          </cell>
          <cell r="G718" t="str">
            <v>0296-25-4052</v>
          </cell>
          <cell r="H718" t="str">
            <v>代表取締役　山中延良</v>
          </cell>
          <cell r="N718" t="str">
            <v>建設工事</v>
          </cell>
          <cell r="O718">
            <v>618</v>
          </cell>
          <cell r="Q718" t="str">
            <v>ほ534</v>
          </cell>
          <cell r="R718" t="str">
            <v>水512</v>
          </cell>
          <cell r="T718" t="str">
            <v>土・ほ・水</v>
          </cell>
          <cell r="AK718" t="str">
            <v/>
          </cell>
        </row>
        <row r="719">
          <cell r="A719">
            <v>717</v>
          </cell>
          <cell r="B719" t="str">
            <v>圏内</v>
          </cell>
          <cell r="C719" t="str">
            <v>筑西市</v>
          </cell>
          <cell r="D719" t="str">
            <v>㈱ヤマイチ</v>
          </cell>
          <cell r="E719" t="str">
            <v>茨城県筑西市乙227-29</v>
          </cell>
          <cell r="F719" t="str">
            <v>0296-25-4050</v>
          </cell>
          <cell r="G719" t="str">
            <v>0296-25-4052</v>
          </cell>
          <cell r="H719" t="str">
            <v>代表取締役　山中延良</v>
          </cell>
          <cell r="N719" t="str">
            <v>物品・役務</v>
          </cell>
          <cell r="U719" t="str">
            <v>1602</v>
          </cell>
          <cell r="V719" t="str">
            <v>2402</v>
          </cell>
          <cell r="AK719" t="str">
            <v>資材・設備【土木資材】,廃棄物処理【廃棄物処理】</v>
          </cell>
        </row>
        <row r="720">
          <cell r="A720">
            <v>718</v>
          </cell>
          <cell r="C720" t="str">
            <v>兵庫県</v>
          </cell>
          <cell r="D720" t="str">
            <v>㈱モリタ</v>
          </cell>
          <cell r="E720" t="str">
            <v>兵庫県三田市テクノパーク1-5</v>
          </cell>
          <cell r="F720" t="str">
            <v>079-568-7865</v>
          </cell>
          <cell r="G720" t="str">
            <v>079-568-7953</v>
          </cell>
          <cell r="H720" t="str">
            <v>代表取締役社長　中島正博</v>
          </cell>
          <cell r="I720" t="str">
            <v>東京営業部</v>
          </cell>
          <cell r="J720" t="str">
            <v>東京都港区西新橋3-25-31</v>
          </cell>
          <cell r="K720" t="str">
            <v>03-5777-5073</v>
          </cell>
          <cell r="L720" t="str">
            <v>03-3435-7355</v>
          </cell>
          <cell r="M720" t="str">
            <v>部長　城賀本　守</v>
          </cell>
          <cell r="N720" t="str">
            <v>物品・役務</v>
          </cell>
          <cell r="U720" t="str">
            <v>1301</v>
          </cell>
          <cell r="V720" t="str">
            <v>1302</v>
          </cell>
          <cell r="AK720" t="str">
            <v>消防防災機器・用品【救急・消防車両】,消防防災機器・用品【消防用資材器具類】</v>
          </cell>
        </row>
        <row r="721">
          <cell r="A721">
            <v>719</v>
          </cell>
          <cell r="C721" t="str">
            <v>東京都</v>
          </cell>
          <cell r="D721" t="str">
            <v>日立プラント建設サービス㈱</v>
          </cell>
          <cell r="E721" t="str">
            <v>東京都豊島区東池袋3-1-1</v>
          </cell>
          <cell r="F721" t="str">
            <v>03-6386-3001</v>
          </cell>
          <cell r="G721" t="str">
            <v>03-6386-3053</v>
          </cell>
          <cell r="H721" t="str">
            <v>取締役社長　村山義治</v>
          </cell>
          <cell r="I721" t="str">
            <v>東部統括本部茨城事業所</v>
          </cell>
          <cell r="J721" t="str">
            <v>茨城県水戸市泉町3-1-28</v>
          </cell>
          <cell r="K721" t="str">
            <v>029-226-5758</v>
          </cell>
          <cell r="L721" t="str">
            <v>029-225-4342</v>
          </cell>
          <cell r="M721" t="str">
            <v>所長　林清志</v>
          </cell>
          <cell r="N721" t="str">
            <v>建設工事</v>
          </cell>
          <cell r="O721">
            <v>822</v>
          </cell>
          <cell r="P721">
            <v>909</v>
          </cell>
          <cell r="Q721" t="str">
            <v>電1008</v>
          </cell>
          <cell r="R721" t="str">
            <v>管1234水1113</v>
          </cell>
          <cell r="S721" t="str">
            <v>土・建・電・管・塗・機・絶・通・水・清</v>
          </cell>
          <cell r="T721" t="str">
            <v>消</v>
          </cell>
          <cell r="AK721" t="str">
            <v/>
          </cell>
        </row>
        <row r="722">
          <cell r="A722">
            <v>720</v>
          </cell>
          <cell r="C722" t="str">
            <v>東京都</v>
          </cell>
          <cell r="D722" t="str">
            <v>日立プラント建設サービス㈱</v>
          </cell>
          <cell r="E722" t="str">
            <v>東京都豊島区東池袋3-1-1</v>
          </cell>
          <cell r="F722" t="str">
            <v>03-6386-3001</v>
          </cell>
          <cell r="G722" t="str">
            <v>03-6386-3053</v>
          </cell>
          <cell r="H722" t="str">
            <v>取締役社長　村山義治</v>
          </cell>
          <cell r="I722" t="str">
            <v>東部統括本部茨城事業所</v>
          </cell>
          <cell r="J722" t="str">
            <v>茨城県水戸市泉町3-1-28</v>
          </cell>
          <cell r="K722" t="str">
            <v>029-226-5758</v>
          </cell>
          <cell r="L722" t="str">
            <v>029-225-4342</v>
          </cell>
          <cell r="M722" t="str">
            <v>所長　林清志</v>
          </cell>
          <cell r="N722" t="str">
            <v>物品・役務</v>
          </cell>
          <cell r="U722" t="str">
            <v>0804</v>
          </cell>
          <cell r="V722" t="str">
            <v>1002</v>
          </cell>
          <cell r="W722" t="str">
            <v>1402</v>
          </cell>
          <cell r="X722" t="str">
            <v>2001</v>
          </cell>
          <cell r="Y722" t="str">
            <v>2002</v>
          </cell>
          <cell r="Z722" t="str">
            <v>2003</v>
          </cell>
          <cell r="AA722" t="str">
            <v>2201</v>
          </cell>
          <cell r="AB722" t="str">
            <v>2301</v>
          </cell>
          <cell r="AK722" t="str">
            <v>産業機器類【水処理・ごみ処理施設関連機器類】,電気機器類【電気設備】,薬品類【化学工業薬品】,建築物の管理【空調設備保守点検】,建築物の管理【消防・保安設備保守点検】,建築物の管理【浄化槽保守点検】,施設・設備等の保守管理【電気設備保守点検】,調査・分析・検査業務【自然環境】</v>
          </cell>
        </row>
        <row r="723">
          <cell r="A723">
            <v>721</v>
          </cell>
          <cell r="B723" t="str">
            <v>圏内</v>
          </cell>
          <cell r="C723" t="str">
            <v>桜川市</v>
          </cell>
          <cell r="D723" t="str">
            <v>㈱丸和建設</v>
          </cell>
          <cell r="E723" t="str">
            <v>茨城県桜川市御領1-34</v>
          </cell>
          <cell r="F723" t="str">
            <v>0296-76-2771</v>
          </cell>
          <cell r="G723" t="str">
            <v>0296-76-2888</v>
          </cell>
          <cell r="H723" t="str">
            <v>代表取締役　川那子弘己</v>
          </cell>
          <cell r="N723" t="str">
            <v>建設工事</v>
          </cell>
          <cell r="O723">
            <v>526</v>
          </cell>
          <cell r="P723">
            <v>650</v>
          </cell>
          <cell r="R723" t="str">
            <v>水475</v>
          </cell>
          <cell r="S723" t="str">
            <v>土・建</v>
          </cell>
          <cell r="T723" t="str">
            <v>水</v>
          </cell>
          <cell r="AK723" t="str">
            <v/>
          </cell>
        </row>
        <row r="724">
          <cell r="A724">
            <v>722</v>
          </cell>
          <cell r="C724" t="str">
            <v>下妻市</v>
          </cell>
          <cell r="D724" t="str">
            <v>㈲桜井企業</v>
          </cell>
          <cell r="E724" t="str">
            <v>茨城県下妻市原938</v>
          </cell>
          <cell r="F724" t="str">
            <v>0296-44-0499</v>
          </cell>
          <cell r="G724" t="str">
            <v>0296-43-8636</v>
          </cell>
          <cell r="H724" t="str">
            <v>代表取締役　櫻井英雄</v>
          </cell>
          <cell r="N724" t="str">
            <v>建設工事</v>
          </cell>
          <cell r="O724">
            <v>625</v>
          </cell>
          <cell r="T724" t="str">
            <v>土・園</v>
          </cell>
          <cell r="AK724" t="str">
            <v/>
          </cell>
        </row>
        <row r="725">
          <cell r="A725">
            <v>723</v>
          </cell>
          <cell r="B725" t="str">
            <v>圏内</v>
          </cell>
          <cell r="C725" t="str">
            <v>筑西市</v>
          </cell>
          <cell r="D725" t="str">
            <v>㈲龍道技術サービス</v>
          </cell>
          <cell r="E725" t="str">
            <v>茨城県筑西市木戸37-2</v>
          </cell>
          <cell r="F725" t="str">
            <v>0296-37-2828</v>
          </cell>
          <cell r="G725" t="str">
            <v>0296-37-2116</v>
          </cell>
          <cell r="H725" t="str">
            <v>代表取締役　龍道洋</v>
          </cell>
          <cell r="N725" t="str">
            <v>測量・コンサル</v>
          </cell>
          <cell r="AK725" t="str">
            <v/>
          </cell>
        </row>
        <row r="726">
          <cell r="A726">
            <v>724</v>
          </cell>
          <cell r="B726" t="str">
            <v>圏内</v>
          </cell>
          <cell r="C726" t="str">
            <v>筑西市</v>
          </cell>
          <cell r="D726" t="str">
            <v>㈱スズキスポーツ</v>
          </cell>
          <cell r="E726" t="str">
            <v>茨城県筑西市岡芹922-1</v>
          </cell>
          <cell r="F726" t="str">
            <v>0296-25-3199</v>
          </cell>
          <cell r="G726" t="str">
            <v>029-6-76-0847</v>
          </cell>
          <cell r="H726" t="str">
            <v>代表取締役　鈴木基一</v>
          </cell>
          <cell r="N726" t="str">
            <v>建設工事</v>
          </cell>
          <cell r="AK726" t="str">
            <v/>
          </cell>
        </row>
        <row r="727">
          <cell r="A727">
            <v>725</v>
          </cell>
          <cell r="B727" t="str">
            <v>圏内</v>
          </cell>
          <cell r="C727" t="str">
            <v>筑西市</v>
          </cell>
          <cell r="D727" t="str">
            <v>㈱スズキスポーツ</v>
          </cell>
          <cell r="E727" t="str">
            <v>茨城県筑西市岡芹922-1</v>
          </cell>
          <cell r="F727" t="str">
            <v>0296-25-3199</v>
          </cell>
          <cell r="G727" t="str">
            <v>029-6-76-0847</v>
          </cell>
          <cell r="H727" t="str">
            <v>代表取締役　鈴木基一</v>
          </cell>
          <cell r="N727" t="str">
            <v>物品・役務</v>
          </cell>
          <cell r="U727" t="str">
            <v>0201</v>
          </cell>
          <cell r="V727" t="str">
            <v>0202</v>
          </cell>
          <cell r="W727" t="str">
            <v>0299</v>
          </cell>
          <cell r="X727" t="str">
            <v>1101</v>
          </cell>
          <cell r="Y727" t="str">
            <v>1602</v>
          </cell>
          <cell r="Z727" t="str">
            <v>1605</v>
          </cell>
          <cell r="AA727" t="str">
            <v>2299</v>
          </cell>
          <cell r="AB727" t="str">
            <v>2602</v>
          </cell>
          <cell r="AC727" t="str">
            <v>2603</v>
          </cell>
          <cell r="AK727" t="str">
            <v>運動具【スポーツ用品】,運動具【遊具】,運動具【その他運動具】,繊維皮革類【衣料品】,資材・設備【土木資材】,資材・設備【公園設備】,施設・設備等の保守管理【その他の施設・設備等の保守管理】,リース・レンタル【各種機器】,リース・レンタル【車輌リース等】</v>
          </cell>
        </row>
        <row r="728">
          <cell r="A728">
            <v>726</v>
          </cell>
          <cell r="C728" t="str">
            <v>神奈川県</v>
          </cell>
          <cell r="D728" t="str">
            <v>東海体育指導㈱</v>
          </cell>
          <cell r="E728" t="str">
            <v>神奈川県平塚市真田634-１</v>
          </cell>
          <cell r="F728" t="str">
            <v>0463-58-7022</v>
          </cell>
          <cell r="G728" t="str">
            <v>0463-58-9172</v>
          </cell>
          <cell r="H728" t="str">
            <v>代表取締役　西久保好生</v>
          </cell>
          <cell r="I728" t="str">
            <v>茨城支店</v>
          </cell>
          <cell r="J728" t="str">
            <v>茨城県古河市東本町1-14-5</v>
          </cell>
          <cell r="K728" t="str">
            <v>0280-76-9234</v>
          </cell>
          <cell r="L728" t="str">
            <v>0280-76-9240</v>
          </cell>
          <cell r="M728" t="str">
            <v>支店長　岩國勇</v>
          </cell>
          <cell r="N728" t="str">
            <v>物品・役務</v>
          </cell>
          <cell r="U728" t="str">
            <v>1805</v>
          </cell>
          <cell r="V728" t="str">
            <v>1899</v>
          </cell>
          <cell r="W728" t="str">
            <v>2299</v>
          </cell>
          <cell r="X728" t="str">
            <v>2802</v>
          </cell>
          <cell r="AK728" t="str">
            <v>設備（運営）管理【プール等施設】,設備（運営）管理【その他の設備（運営）管理】,施設・設備等の保守管理【その他の施設・設備等の保守管理】,その他の業務【人材派遣業務】</v>
          </cell>
        </row>
        <row r="729">
          <cell r="A729">
            <v>727</v>
          </cell>
          <cell r="C729" t="str">
            <v>東京都</v>
          </cell>
          <cell r="D729" t="str">
            <v>セノー㈱</v>
          </cell>
          <cell r="E729" t="str">
            <v>東京都品川区南品川2-2-13</v>
          </cell>
          <cell r="F729" t="str">
            <v>03-5461-4111</v>
          </cell>
          <cell r="G729" t="str">
            <v>03-5461-4151</v>
          </cell>
          <cell r="H729" t="str">
            <v>代表取締役　勢能志彦</v>
          </cell>
          <cell r="N729" t="str">
            <v>建設工事</v>
          </cell>
          <cell r="S729" t="str">
            <v>内</v>
          </cell>
          <cell r="T729" t="str">
            <v>機</v>
          </cell>
          <cell r="AK729" t="str">
            <v/>
          </cell>
        </row>
        <row r="730">
          <cell r="A730">
            <v>728</v>
          </cell>
          <cell r="C730" t="str">
            <v>東京都</v>
          </cell>
          <cell r="D730" t="str">
            <v>セノー㈱</v>
          </cell>
          <cell r="E730" t="str">
            <v>東京都品川区南品川2-2-13</v>
          </cell>
          <cell r="F730" t="str">
            <v>03-5461-4111</v>
          </cell>
          <cell r="G730" t="str">
            <v>03-5461-4151</v>
          </cell>
          <cell r="H730" t="str">
            <v>代表取締役　勢能志彦</v>
          </cell>
          <cell r="N730" t="str">
            <v>物品・役務</v>
          </cell>
          <cell r="U730" t="str">
            <v>0201</v>
          </cell>
          <cell r="V730" t="str">
            <v>0299</v>
          </cell>
          <cell r="W730" t="str">
            <v>1302</v>
          </cell>
          <cell r="X730" t="str">
            <v>1805</v>
          </cell>
          <cell r="AK730" t="str">
            <v>運動具【スポーツ用品】,運動具【その他運動具】,消防防災機器・用品【消防用資材器具類】,設備（運営）管理【プール等施設】</v>
          </cell>
        </row>
        <row r="731">
          <cell r="A731">
            <v>729</v>
          </cell>
          <cell r="C731" t="str">
            <v>古河市</v>
          </cell>
          <cell r="D731" t="str">
            <v>古河ヤクルト販売㈱</v>
          </cell>
          <cell r="E731" t="str">
            <v>茨城県古河市南町1-62</v>
          </cell>
          <cell r="F731" t="str">
            <v>0280-31-8960</v>
          </cell>
          <cell r="G731" t="str">
            <v>0280-31-2579</v>
          </cell>
          <cell r="H731" t="str">
            <v>代表取締役　相馬稔</v>
          </cell>
          <cell r="N731" t="str">
            <v>物品・役務</v>
          </cell>
          <cell r="U731" t="str">
            <v>1703</v>
          </cell>
          <cell r="AK731" t="str">
            <v>その他の物品【食糧品】</v>
          </cell>
        </row>
        <row r="732">
          <cell r="A732">
            <v>730</v>
          </cell>
          <cell r="B732" t="str">
            <v>圏内</v>
          </cell>
          <cell r="C732" t="str">
            <v>筑西市</v>
          </cell>
          <cell r="D732" t="str">
            <v>㈱モバイルテック茨城</v>
          </cell>
          <cell r="E732" t="str">
            <v>茨城県筑西市横島223-2</v>
          </cell>
          <cell r="F732" t="str">
            <v>0296-24-1011</v>
          </cell>
          <cell r="G732" t="str">
            <v>0296-25-1181</v>
          </cell>
          <cell r="H732" t="str">
            <v>代表取締役　須鎌隆志</v>
          </cell>
          <cell r="N732" t="str">
            <v>物品・役務</v>
          </cell>
          <cell r="U732" t="str">
            <v>0601</v>
          </cell>
          <cell r="V732" t="str">
            <v>0602</v>
          </cell>
          <cell r="W732" t="str">
            <v>2204</v>
          </cell>
          <cell r="X732" t="str">
            <v>1003</v>
          </cell>
          <cell r="AK732" t="str">
            <v>車輌・船舶類【自動車】,車輌・船舶類【車両部品・用品】,施設・設備等の保守管理【車両保守点検】,電気機器類【通信機器】</v>
          </cell>
        </row>
        <row r="733">
          <cell r="A733">
            <v>731</v>
          </cell>
          <cell r="C733" t="str">
            <v>東京都</v>
          </cell>
          <cell r="D733" t="str">
            <v>三井金属リサイクル㈱</v>
          </cell>
          <cell r="E733" t="str">
            <v>東京都新宿区大崎1-11-1</v>
          </cell>
          <cell r="F733" t="str">
            <v>03-5437-8123</v>
          </cell>
          <cell r="G733" t="str">
            <v>03-5437-8124</v>
          </cell>
          <cell r="H733" t="str">
            <v>代表取締役　安田克義</v>
          </cell>
          <cell r="N733" t="str">
            <v>物品・役務</v>
          </cell>
          <cell r="U733" t="str">
            <v>2799</v>
          </cell>
          <cell r="V733" t="str">
            <v>2701</v>
          </cell>
          <cell r="AK733" t="str">
            <v>資源物買受【その他の資源物買受】,資源物買受【鉄・非鉄屑買受】</v>
          </cell>
        </row>
        <row r="734">
          <cell r="A734">
            <v>732</v>
          </cell>
          <cell r="C734" t="str">
            <v>東京都</v>
          </cell>
          <cell r="D734" t="str">
            <v>明協電機㈱</v>
          </cell>
          <cell r="E734" t="str">
            <v>東京都港区芝大門2-5-8</v>
          </cell>
          <cell r="F734" t="str">
            <v>03-3433-0885</v>
          </cell>
          <cell r="G734" t="str">
            <v>03-3433-0874</v>
          </cell>
          <cell r="H734" t="str">
            <v>代表取締役　鎌倉達彦</v>
          </cell>
          <cell r="I734" t="str">
            <v>北関東営業所</v>
          </cell>
          <cell r="J734" t="str">
            <v>栃木県小山市城北2-3-10</v>
          </cell>
          <cell r="K734" t="str">
            <v>0285-24-9211</v>
          </cell>
          <cell r="L734" t="str">
            <v>0285-24-9421</v>
          </cell>
          <cell r="M734" t="str">
            <v>所長　武井英樹</v>
          </cell>
          <cell r="N734" t="str">
            <v>建設工事</v>
          </cell>
          <cell r="Q734" t="str">
            <v>電1007</v>
          </cell>
          <cell r="R734" t="str">
            <v>管719水733</v>
          </cell>
          <cell r="S734" t="str">
            <v>電・管・通・水</v>
          </cell>
          <cell r="T734" t="str">
            <v>機</v>
          </cell>
          <cell r="AK734" t="str">
            <v/>
          </cell>
        </row>
        <row r="735">
          <cell r="A735">
            <v>733</v>
          </cell>
          <cell r="B735" t="str">
            <v>圏内</v>
          </cell>
          <cell r="C735" t="str">
            <v>筑西市</v>
          </cell>
          <cell r="D735" t="str">
            <v>㈲丸高ホーム機器</v>
          </cell>
          <cell r="E735" t="str">
            <v>茨城県筑西市小川1474-18</v>
          </cell>
          <cell r="F735" t="str">
            <v>0296-28-2548</v>
          </cell>
          <cell r="G735" t="str">
            <v>0296-28-2619</v>
          </cell>
          <cell r="H735" t="str">
            <v>代表取締役　高野禎三</v>
          </cell>
          <cell r="N735" t="str">
            <v>物品・役務</v>
          </cell>
          <cell r="U735" t="str">
            <v>0901</v>
          </cell>
          <cell r="V735" t="str">
            <v>0902</v>
          </cell>
          <cell r="W735" t="str">
            <v>0999</v>
          </cell>
          <cell r="X735" t="str">
            <v>1001</v>
          </cell>
          <cell r="Y735" t="str">
            <v>1599</v>
          </cell>
          <cell r="Z735" t="str">
            <v>1501</v>
          </cell>
          <cell r="AK735" t="str">
            <v>厨房機器類【業務用厨房機器】,厨房機器類【ガス機器・器具類】,厨房機器類【その他の厨房機器類】,電気機器類【家電器具】,燃料・油脂類【その他の燃料類】,燃料・油脂類【ガソリン等】</v>
          </cell>
        </row>
        <row r="736">
          <cell r="A736">
            <v>734</v>
          </cell>
          <cell r="C736" t="str">
            <v>東京都</v>
          </cell>
          <cell r="D736" t="str">
            <v>沖電気工業㈱</v>
          </cell>
          <cell r="E736" t="str">
            <v>東京都港区虎ノ門1-7-12</v>
          </cell>
          <cell r="F736" t="str">
            <v>03-5403-1211</v>
          </cell>
          <cell r="G736" t="str">
            <v>03-3459-0141</v>
          </cell>
          <cell r="H736" t="str">
            <v>取締役社長執行役員　川崎秀一</v>
          </cell>
          <cell r="I736" t="str">
            <v>統合営業本部官公営業本部</v>
          </cell>
          <cell r="J736" t="str">
            <v>東京都港区芝浦4-10-16</v>
          </cell>
          <cell r="K736" t="str">
            <v>03-5445-6092</v>
          </cell>
          <cell r="L736" t="str">
            <v>03-5445-6234</v>
          </cell>
          <cell r="M736" t="str">
            <v>本部長　渡部隆</v>
          </cell>
          <cell r="N736" t="str">
            <v>建設工事</v>
          </cell>
          <cell r="Q736" t="str">
            <v>電1020</v>
          </cell>
          <cell r="S736" t="str">
            <v>電・通・消</v>
          </cell>
          <cell r="AK736" t="str">
            <v/>
          </cell>
        </row>
        <row r="737">
          <cell r="A737">
            <v>735</v>
          </cell>
          <cell r="C737" t="str">
            <v>東京都</v>
          </cell>
          <cell r="D737" t="str">
            <v>沖電気工業㈱</v>
          </cell>
          <cell r="E737" t="str">
            <v>東京都港区虎ノ門1-7-12</v>
          </cell>
          <cell r="F737" t="str">
            <v>03-5403-1211</v>
          </cell>
          <cell r="G737" t="str">
            <v>03-3459-0141</v>
          </cell>
          <cell r="H737" t="str">
            <v>取締役社長執行役員　川崎秀一</v>
          </cell>
          <cell r="I737" t="str">
            <v>統合営業本部官公営業本部</v>
          </cell>
          <cell r="J737" t="str">
            <v>東京都港区芝浦4-10-16</v>
          </cell>
          <cell r="K737" t="str">
            <v>03-5445-6092</v>
          </cell>
          <cell r="L737" t="str">
            <v>03-5445-6234</v>
          </cell>
          <cell r="M737" t="str">
            <v>本部長　渡部隆</v>
          </cell>
          <cell r="N737" t="str">
            <v>物品・役務</v>
          </cell>
          <cell r="U737" t="str">
            <v>0103</v>
          </cell>
          <cell r="V737" t="str">
            <v>0702</v>
          </cell>
          <cell r="W737" t="str">
            <v>1003</v>
          </cell>
          <cell r="X737" t="str">
            <v>2202</v>
          </cell>
          <cell r="Y737" t="str">
            <v>2501</v>
          </cell>
          <cell r="Z737" t="str">
            <v>2502</v>
          </cell>
          <cell r="AA737" t="str">
            <v>2503</v>
          </cell>
          <cell r="AK737" t="str">
            <v>文具・事務用品類【OA機器】,精密機器類【計量計測機器】,電気機器類【通信機器】,施設・設備等の保守管理【通信設備保守点検】,コンピューター関連サービス【ハードウェア保守点検】,コンピューター関連サービス【システム開発】,コンピューター関連サービス【データー処理】</v>
          </cell>
        </row>
        <row r="738">
          <cell r="A738">
            <v>736</v>
          </cell>
          <cell r="B738" t="str">
            <v>圏内</v>
          </cell>
          <cell r="C738" t="str">
            <v>桜川市</v>
          </cell>
          <cell r="D738" t="str">
            <v>㈱阿波屋</v>
          </cell>
          <cell r="E738" t="str">
            <v>茨城県桜川市真壁町桜井506-3</v>
          </cell>
          <cell r="F738" t="str">
            <v>0296-54-1013</v>
          </cell>
          <cell r="G738" t="str">
            <v>0296-54-1192</v>
          </cell>
          <cell r="H738" t="str">
            <v>代表取締役　石塚文彦</v>
          </cell>
          <cell r="N738" t="str">
            <v>建設工事</v>
          </cell>
          <cell r="T738" t="str">
            <v>タ・ガ・具</v>
          </cell>
          <cell r="AK738" t="str">
            <v/>
          </cell>
        </row>
        <row r="739">
          <cell r="A739">
            <v>737</v>
          </cell>
          <cell r="C739" t="str">
            <v>東京都</v>
          </cell>
          <cell r="D739" t="str">
            <v>ドリコ㈱</v>
          </cell>
          <cell r="E739" t="str">
            <v>東京都千代田区大手町2-6-2</v>
          </cell>
          <cell r="F739" t="str">
            <v>03-5200-3388</v>
          </cell>
          <cell r="G739" t="str">
            <v>03-5200-3410</v>
          </cell>
          <cell r="H739" t="str">
            <v>代表取締役　藤田敏夫</v>
          </cell>
          <cell r="N739" t="str">
            <v>建設工事</v>
          </cell>
          <cell r="O739">
            <v>808</v>
          </cell>
          <cell r="Q739" t="str">
            <v>電821</v>
          </cell>
          <cell r="R739" t="str">
            <v>管944水1128</v>
          </cell>
          <cell r="S739" t="str">
            <v>土・と・電・管・機・井・水</v>
          </cell>
          <cell r="AK739" t="str">
            <v/>
          </cell>
        </row>
        <row r="740">
          <cell r="A740">
            <v>738</v>
          </cell>
          <cell r="B740" t="str">
            <v>圏内</v>
          </cell>
          <cell r="C740" t="str">
            <v>取手市</v>
          </cell>
          <cell r="D740" t="str">
            <v>㈱茨城総合環境</v>
          </cell>
          <cell r="E740" t="str">
            <v>茨城県取手市稲1432</v>
          </cell>
          <cell r="F740" t="str">
            <v>0297-74-1826</v>
          </cell>
          <cell r="G740" t="str">
            <v>0297-74-2354</v>
          </cell>
          <cell r="H740" t="str">
            <v>代表取締役　水野俊之</v>
          </cell>
          <cell r="I740" t="str">
            <v>筑西営業所</v>
          </cell>
          <cell r="J740" t="str">
            <v>筑西市伊佐山160-8　210号</v>
          </cell>
          <cell r="K740" t="str">
            <v>0296-28-6444</v>
          </cell>
          <cell r="L740" t="str">
            <v>0296-28-6564</v>
          </cell>
          <cell r="M740" t="str">
            <v>所長新井和雄</v>
          </cell>
          <cell r="N740" t="str">
            <v>建設工事</v>
          </cell>
          <cell r="O740">
            <v>378</v>
          </cell>
          <cell r="R740" t="str">
            <v>管379</v>
          </cell>
          <cell r="T740" t="str">
            <v>土・と・管・しゅ</v>
          </cell>
          <cell r="AK740" t="str">
            <v/>
          </cell>
        </row>
        <row r="741">
          <cell r="A741">
            <v>739</v>
          </cell>
          <cell r="B741" t="str">
            <v>圏内</v>
          </cell>
          <cell r="C741" t="str">
            <v>取手市</v>
          </cell>
          <cell r="D741" t="str">
            <v>㈱茨城総合環境</v>
          </cell>
          <cell r="E741" t="str">
            <v>茨城県取手市稲1432</v>
          </cell>
          <cell r="F741" t="str">
            <v>0297-74-1826</v>
          </cell>
          <cell r="G741" t="str">
            <v>0297-74-2354</v>
          </cell>
          <cell r="H741" t="str">
            <v>代表取締役　水野俊之</v>
          </cell>
          <cell r="I741" t="str">
            <v>筑西営業所</v>
          </cell>
          <cell r="J741" t="str">
            <v>筑西市伊佐山160-8　210号</v>
          </cell>
          <cell r="K741" t="str">
            <v>0296-28-6444</v>
          </cell>
          <cell r="L741" t="str">
            <v>0296-28-6564</v>
          </cell>
          <cell r="M741" t="str">
            <v>所長新井和雄</v>
          </cell>
          <cell r="N741" t="str">
            <v>物品・役務</v>
          </cell>
          <cell r="U741" t="str">
            <v>2003</v>
          </cell>
          <cell r="V741" t="str">
            <v>2102</v>
          </cell>
          <cell r="W741" t="str">
            <v>2103</v>
          </cell>
          <cell r="X741" t="str">
            <v>2401</v>
          </cell>
          <cell r="Y741" t="str">
            <v>2402</v>
          </cell>
          <cell r="AK741" t="str">
            <v>建築物の管理【浄化槽保守点検】,環境衛生管理【給排水設備】,環境衛生管理【屋内外清掃】,廃棄物処理【廃棄物収集運搬】,廃棄物処理【廃棄物処理】</v>
          </cell>
        </row>
        <row r="742">
          <cell r="A742">
            <v>740</v>
          </cell>
          <cell r="B742" t="str">
            <v>圏内</v>
          </cell>
          <cell r="C742" t="str">
            <v>筑西市</v>
          </cell>
          <cell r="D742" t="str">
            <v>㈲大慶商事</v>
          </cell>
          <cell r="E742" t="str">
            <v>茨城県筑西市玉戸325</v>
          </cell>
          <cell r="F742" t="str">
            <v>0296-24-8929</v>
          </cell>
          <cell r="G742" t="str">
            <v>0296-24-7244</v>
          </cell>
          <cell r="H742" t="str">
            <v>代表取締役　本原準一</v>
          </cell>
          <cell r="N742" t="str">
            <v>物品・役務</v>
          </cell>
          <cell r="U742" t="str">
            <v>2701</v>
          </cell>
          <cell r="V742" t="str">
            <v>2702</v>
          </cell>
          <cell r="AK742" t="str">
            <v>資源物買受【鉄・非鉄屑買受】,資源物買受【紙屑買受】</v>
          </cell>
        </row>
        <row r="743">
          <cell r="A743">
            <v>741</v>
          </cell>
          <cell r="B743" t="str">
            <v>圏内</v>
          </cell>
          <cell r="C743" t="str">
            <v>筑西市</v>
          </cell>
          <cell r="D743" t="str">
            <v>㈱たさき緑化産業</v>
          </cell>
          <cell r="E743" t="str">
            <v>茨城県筑西市藤ヶ谷1146-7</v>
          </cell>
          <cell r="F743" t="str">
            <v>0296-37-6139</v>
          </cell>
          <cell r="G743" t="str">
            <v>0296-37-4892</v>
          </cell>
          <cell r="H743" t="str">
            <v>代表取締役　田崎利勝</v>
          </cell>
          <cell r="N743" t="str">
            <v>建設工事</v>
          </cell>
          <cell r="O743">
            <v>534</v>
          </cell>
          <cell r="T743" t="str">
            <v>土・園</v>
          </cell>
          <cell r="AK743" t="str">
            <v/>
          </cell>
        </row>
        <row r="744">
          <cell r="A744">
            <v>742</v>
          </cell>
          <cell r="B744" t="str">
            <v>圏内</v>
          </cell>
          <cell r="C744" t="str">
            <v>筑西市</v>
          </cell>
          <cell r="D744" t="str">
            <v>㈱たさき緑化産業</v>
          </cell>
          <cell r="E744" t="str">
            <v>茨城県筑西市藤ヶ谷1146-7</v>
          </cell>
          <cell r="F744" t="str">
            <v>0296-37-6139</v>
          </cell>
          <cell r="G744" t="str">
            <v>0296-37-4892</v>
          </cell>
          <cell r="H744" t="str">
            <v>代表取締役　田崎利勝</v>
          </cell>
          <cell r="N744" t="str">
            <v>物品・役務</v>
          </cell>
          <cell r="U744" t="str">
            <v>2101</v>
          </cell>
          <cell r="V744" t="str">
            <v>2401</v>
          </cell>
          <cell r="AK744" t="str">
            <v>環境衛生管理【植栽管理】,廃棄物処理【廃棄物収集運搬】</v>
          </cell>
        </row>
        <row r="745">
          <cell r="A745">
            <v>743</v>
          </cell>
          <cell r="C745" t="str">
            <v>東京都</v>
          </cell>
          <cell r="D745" t="str">
            <v>昭和㈱</v>
          </cell>
          <cell r="E745" t="str">
            <v>東京都北区上中里1-11-8</v>
          </cell>
          <cell r="F745" t="str">
            <v>03-5276-8777</v>
          </cell>
          <cell r="G745" t="str">
            <v>03-5276-8787</v>
          </cell>
          <cell r="H745" t="str">
            <v>代表取締役　本島哲也</v>
          </cell>
          <cell r="I745" t="str">
            <v>茨城支社</v>
          </cell>
          <cell r="J745" t="str">
            <v>茨城県水戸市城南2-5-19</v>
          </cell>
          <cell r="K745" t="str">
            <v>029-233-2922</v>
          </cell>
          <cell r="L745" t="str">
            <v>029-233-2918</v>
          </cell>
          <cell r="M745" t="str">
            <v>支社長　太田覚</v>
          </cell>
          <cell r="N745" t="str">
            <v>測量・コンサル</v>
          </cell>
          <cell r="AK745" t="str">
            <v/>
          </cell>
        </row>
        <row r="746">
          <cell r="A746">
            <v>744</v>
          </cell>
          <cell r="C746" t="str">
            <v>東京都</v>
          </cell>
          <cell r="D746" t="str">
            <v>昭和㈱</v>
          </cell>
          <cell r="E746" t="str">
            <v>東京都北区上中里1-11-8</v>
          </cell>
          <cell r="F746" t="str">
            <v>03-5276-8777</v>
          </cell>
          <cell r="G746" t="str">
            <v>03-5276-8787</v>
          </cell>
          <cell r="H746" t="str">
            <v>代表取締役　本島哲也</v>
          </cell>
          <cell r="I746" t="str">
            <v>茨城支社</v>
          </cell>
          <cell r="J746" t="str">
            <v>茨城県水戸市城南2-5-19</v>
          </cell>
          <cell r="K746" t="str">
            <v>029-233-2922</v>
          </cell>
          <cell r="L746" t="str">
            <v>029-233-2918</v>
          </cell>
          <cell r="M746" t="str">
            <v>支社長　太田覚</v>
          </cell>
          <cell r="N746" t="str">
            <v>物品・役務</v>
          </cell>
          <cell r="U746" t="str">
            <v>0401</v>
          </cell>
          <cell r="V746" t="str">
            <v>0403</v>
          </cell>
          <cell r="W746" t="str">
            <v>0499</v>
          </cell>
          <cell r="X746" t="str">
            <v>2301</v>
          </cell>
          <cell r="Y746" t="str">
            <v>2302</v>
          </cell>
          <cell r="Z746" t="str">
            <v>2399</v>
          </cell>
          <cell r="AA746" t="str">
            <v>2502</v>
          </cell>
          <cell r="AB746" t="str">
            <v>2503</v>
          </cell>
          <cell r="AC746" t="str">
            <v>2504</v>
          </cell>
          <cell r="AD746" t="str">
            <v>2505</v>
          </cell>
          <cell r="AK746" t="str">
            <v>印刷・製本類【一般印刷】,印刷・製本類【特殊印刷】,印刷・製本類【その他の印刷・製本類】,調査・分析・検査業務【自然環境】,調査・分析・検査業務【市場調査・計画策定】,調査・分析・検査業務【その他の調査・分析・検査業務】,コンピューター関連サービス【システム開発】,コンピューター関連サービス【データー処理】,コンピューター関連サービス【インターネット業務】,コンピューター関連サービス【地図作成】</v>
          </cell>
        </row>
        <row r="747">
          <cell r="A747">
            <v>745</v>
          </cell>
          <cell r="B747" t="str">
            <v>圏内</v>
          </cell>
          <cell r="C747" t="str">
            <v>桜川市</v>
          </cell>
          <cell r="D747" t="str">
            <v>富谷牛乳㈱</v>
          </cell>
          <cell r="E747" t="str">
            <v>茨城県桜川市富谷684</v>
          </cell>
          <cell r="F747" t="str">
            <v>0296-75-1121</v>
          </cell>
          <cell r="G747" t="str">
            <v>0296-75-1116</v>
          </cell>
          <cell r="H747" t="str">
            <v>代表取締役社長　中田裕美子</v>
          </cell>
          <cell r="N747" t="str">
            <v>物品・役務</v>
          </cell>
          <cell r="U747" t="str">
            <v>1703</v>
          </cell>
          <cell r="AK747" t="str">
            <v>その他の物品【食糧品】</v>
          </cell>
        </row>
        <row r="748">
          <cell r="A748">
            <v>746</v>
          </cell>
          <cell r="C748" t="str">
            <v>東京都</v>
          </cell>
          <cell r="D748" t="str">
            <v>日本工営㈱</v>
          </cell>
          <cell r="E748" t="str">
            <v>東京都千代田区麹町5-4</v>
          </cell>
          <cell r="F748" t="str">
            <v>03-3238-8321</v>
          </cell>
          <cell r="G748" t="str">
            <v>03-3265-7585</v>
          </cell>
          <cell r="H748" t="str">
            <v>代表取締役社長　廣瀬典昭</v>
          </cell>
          <cell r="I748" t="str">
            <v>茨城営業所</v>
          </cell>
          <cell r="J748" t="str">
            <v>茨城県水戸市城南2-1-20</v>
          </cell>
          <cell r="K748" t="str">
            <v>029-231-7281</v>
          </cell>
          <cell r="L748" t="str">
            <v>029-231-7238</v>
          </cell>
          <cell r="M748" t="str">
            <v>所長　増田和美</v>
          </cell>
          <cell r="N748" t="str">
            <v>測量・コンサル</v>
          </cell>
          <cell r="AK748" t="str">
            <v/>
          </cell>
        </row>
        <row r="749">
          <cell r="A749">
            <v>747</v>
          </cell>
          <cell r="C749" t="str">
            <v>大阪府</v>
          </cell>
          <cell r="D749" t="str">
            <v>山田工業㈱</v>
          </cell>
          <cell r="E749" t="str">
            <v>大阪府大阪市中央区日本橋1-17-17</v>
          </cell>
          <cell r="F749" t="str">
            <v>06-6632-8161</v>
          </cell>
          <cell r="G749" t="str">
            <v>06-6632-8167</v>
          </cell>
          <cell r="H749" t="str">
            <v>代表取締役社長　中道保信</v>
          </cell>
          <cell r="N749" t="str">
            <v>建設工事</v>
          </cell>
          <cell r="R749" t="str">
            <v>管962</v>
          </cell>
          <cell r="S749" t="str">
            <v>管・機・清</v>
          </cell>
          <cell r="AK749" t="str">
            <v/>
          </cell>
        </row>
        <row r="750">
          <cell r="A750">
            <v>748</v>
          </cell>
          <cell r="C750" t="str">
            <v>東海村</v>
          </cell>
          <cell r="D750" t="str">
            <v>㈲東海共同企業</v>
          </cell>
          <cell r="E750" t="str">
            <v>茨城県那珂郡東海村村松2086-8</v>
          </cell>
          <cell r="F750" t="str">
            <v>029-282-7711</v>
          </cell>
          <cell r="G750" t="str">
            <v>029-282-1929</v>
          </cell>
          <cell r="H750" t="str">
            <v>代表取締役　鈴木忠弘</v>
          </cell>
          <cell r="N750" t="str">
            <v>物品・役務</v>
          </cell>
          <cell r="U750" t="str">
            <v>2899</v>
          </cell>
          <cell r="AK750" t="str">
            <v>その他の業務【その他の業務】</v>
          </cell>
        </row>
        <row r="751">
          <cell r="A751">
            <v>749</v>
          </cell>
          <cell r="B751" t="str">
            <v>圏内</v>
          </cell>
          <cell r="C751" t="str">
            <v>筑西市</v>
          </cell>
          <cell r="D751" t="str">
            <v>㈳筑西市シルバー人材センター</v>
          </cell>
          <cell r="E751" t="str">
            <v>茨城県筑西市二木成1622-3</v>
          </cell>
          <cell r="F751" t="str">
            <v>0296-25-4181</v>
          </cell>
          <cell r="G751" t="str">
            <v>0296-25-4137</v>
          </cell>
          <cell r="H751" t="str">
            <v>理事長　渡邉登男</v>
          </cell>
          <cell r="N751" t="str">
            <v>物品・役務</v>
          </cell>
          <cell r="AK751" t="str">
            <v/>
          </cell>
        </row>
        <row r="752">
          <cell r="A752">
            <v>750</v>
          </cell>
          <cell r="B752" t="str">
            <v>圏内</v>
          </cell>
          <cell r="C752" t="str">
            <v>結城市</v>
          </cell>
          <cell r="D752" t="str">
            <v>㈲栃木軽金属</v>
          </cell>
          <cell r="E752" t="str">
            <v>茨城県結城市大字結城12186-1</v>
          </cell>
          <cell r="F752" t="str">
            <v>0296-33-5874</v>
          </cell>
          <cell r="G752" t="str">
            <v>0296-33-5874</v>
          </cell>
          <cell r="H752" t="str">
            <v>代表取締役　仁見康治</v>
          </cell>
          <cell r="N752" t="str">
            <v>物品・役務</v>
          </cell>
          <cell r="U752" t="str">
            <v>2701</v>
          </cell>
          <cell r="AK752" t="str">
            <v>資源物買受【鉄・非鉄屑買受】</v>
          </cell>
        </row>
        <row r="753">
          <cell r="A753">
            <v>751</v>
          </cell>
          <cell r="B753" t="str">
            <v>圏内</v>
          </cell>
          <cell r="C753" t="str">
            <v>東京都</v>
          </cell>
          <cell r="D753" t="str">
            <v>㈱都市計画センター</v>
          </cell>
          <cell r="E753" t="str">
            <v>東京都港区虎ノ門2-7-9</v>
          </cell>
          <cell r="F753" t="str">
            <v>03-3508-0771</v>
          </cell>
          <cell r="G753" t="str">
            <v>03-3508-8877</v>
          </cell>
          <cell r="H753" t="str">
            <v>代表取締役　田中寛</v>
          </cell>
          <cell r="I753" t="str">
            <v>茨城事務所</v>
          </cell>
          <cell r="J753" t="str">
            <v>茨城県結城市結城13637</v>
          </cell>
          <cell r="K753" t="str">
            <v>0296-32-8541</v>
          </cell>
          <cell r="L753" t="str">
            <v>0296-33-0340</v>
          </cell>
          <cell r="M753" t="str">
            <v>所長　山田幸雄</v>
          </cell>
          <cell r="N753" t="str">
            <v>測量・コンサル</v>
          </cell>
          <cell r="AK753" t="str">
            <v/>
          </cell>
        </row>
        <row r="754">
          <cell r="A754">
            <v>752</v>
          </cell>
          <cell r="B754" t="str">
            <v>圏内</v>
          </cell>
          <cell r="C754" t="str">
            <v>筑西市</v>
          </cell>
          <cell r="D754" t="str">
            <v>㈲山川商店</v>
          </cell>
          <cell r="E754" t="str">
            <v>茨城県筑西市岡芹2035</v>
          </cell>
          <cell r="F754" t="str">
            <v>0296-24-3666</v>
          </cell>
          <cell r="G754" t="str">
            <v>0296-24-3668</v>
          </cell>
          <cell r="H754" t="str">
            <v>代表取締役　山川良一</v>
          </cell>
          <cell r="N754" t="str">
            <v>建設工事</v>
          </cell>
          <cell r="AK754" t="str">
            <v/>
          </cell>
        </row>
        <row r="755">
          <cell r="A755">
            <v>753</v>
          </cell>
          <cell r="B755" t="str">
            <v>圏内</v>
          </cell>
          <cell r="C755" t="str">
            <v>筑西市</v>
          </cell>
          <cell r="D755" t="str">
            <v>㈲山川商店</v>
          </cell>
          <cell r="E755" t="str">
            <v>茨城県筑西市岡芹2035</v>
          </cell>
          <cell r="F755" t="str">
            <v>0296-24-3666</v>
          </cell>
          <cell r="G755" t="str">
            <v>0296-24-3668</v>
          </cell>
          <cell r="H755" t="str">
            <v>代表取締役　山川良一</v>
          </cell>
          <cell r="N755" t="str">
            <v>物品・役務</v>
          </cell>
          <cell r="U755" t="str">
            <v>0901</v>
          </cell>
          <cell r="V755" t="str">
            <v>0902</v>
          </cell>
          <cell r="W755" t="str">
            <v>1201</v>
          </cell>
          <cell r="X755" t="str">
            <v>1101</v>
          </cell>
          <cell r="AK755" t="str">
            <v>厨房機器類【業務用厨房機器】,厨房機器類【ガス機器・器具類】,日用雑貨・金物・荒物類【日用雑貨・金物・荒物類】,繊維皮革類【衣料品】</v>
          </cell>
        </row>
        <row r="756">
          <cell r="A756">
            <v>754</v>
          </cell>
          <cell r="C756" t="str">
            <v>愛知県</v>
          </cell>
          <cell r="D756" t="str">
            <v>新日本法規出版㈱</v>
          </cell>
          <cell r="E756" t="str">
            <v>愛知県名古屋市中区栄1-23-20</v>
          </cell>
          <cell r="F756" t="str">
            <v>052-211-5788</v>
          </cell>
          <cell r="G756" t="str">
            <v>052-211-5796</v>
          </cell>
          <cell r="H756" t="str">
            <v>代表取締役社長　服部昭三</v>
          </cell>
          <cell r="N756" t="str">
            <v>物品・役務</v>
          </cell>
          <cell r="U756" t="str">
            <v>0301</v>
          </cell>
          <cell r="V756" t="str">
            <v>0401</v>
          </cell>
          <cell r="W756" t="str">
            <v>0402</v>
          </cell>
          <cell r="X756" t="str">
            <v>0403</v>
          </cell>
          <cell r="Y756" t="str">
            <v>0499</v>
          </cell>
          <cell r="Z756" t="str">
            <v>1701</v>
          </cell>
          <cell r="AK756" t="str">
            <v>書籍類【図書】,印刷・製本類【一般印刷】,印刷・製本類【フォーム印刷】,印刷・製本類【特殊印刷】,印刷・製本類【その他の印刷・製本類】,その他の物品【ギフト・記念品】</v>
          </cell>
        </row>
        <row r="757">
          <cell r="A757">
            <v>755</v>
          </cell>
          <cell r="C757" t="str">
            <v>宇都宮市</v>
          </cell>
          <cell r="D757" t="str">
            <v>㈱大成堂</v>
          </cell>
          <cell r="E757" t="str">
            <v>栃木県宇都宮市大通り3-2-4</v>
          </cell>
          <cell r="F757" t="str">
            <v>028-634-5874</v>
          </cell>
          <cell r="G757" t="str">
            <v>028-636-9182</v>
          </cell>
          <cell r="H757" t="str">
            <v>代表取締役　猪瀬良成</v>
          </cell>
          <cell r="N757" t="str">
            <v>物品・役務</v>
          </cell>
          <cell r="U757" t="str">
            <v>0701</v>
          </cell>
          <cell r="V757" t="str">
            <v>0702</v>
          </cell>
          <cell r="W757" t="str">
            <v>0703</v>
          </cell>
          <cell r="X757" t="str">
            <v>1401</v>
          </cell>
          <cell r="Y757" t="str">
            <v>1402</v>
          </cell>
          <cell r="Z757" t="str">
            <v>1403</v>
          </cell>
          <cell r="AA757" t="str">
            <v>1499</v>
          </cell>
          <cell r="AK757" t="str">
            <v>精密機器類【理化学機器】,精密機器類【計量計測機器】,精密機器類【医療機器】,薬品類【医薬品】,薬品類【化学工業薬品】,薬品類【防疫用薬剤】,薬品類【その他の薬品類】</v>
          </cell>
        </row>
        <row r="758">
          <cell r="A758">
            <v>756</v>
          </cell>
          <cell r="B758" t="str">
            <v>圏内</v>
          </cell>
          <cell r="C758" t="str">
            <v>筑西市</v>
          </cell>
          <cell r="D758" t="str">
            <v>筑波興業㈱</v>
          </cell>
          <cell r="E758" t="str">
            <v>茨城県筑西市海老ヶ島1549-1</v>
          </cell>
          <cell r="F758" t="str">
            <v>0296-52-5971</v>
          </cell>
          <cell r="G758" t="str">
            <v>0296-52-0801</v>
          </cell>
          <cell r="H758" t="str">
            <v>代表取締役　細谷政治</v>
          </cell>
          <cell r="N758" t="str">
            <v>建設工事</v>
          </cell>
          <cell r="O758">
            <v>738</v>
          </cell>
          <cell r="Q758" t="str">
            <v>ほ637</v>
          </cell>
          <cell r="R758" t="str">
            <v>水627</v>
          </cell>
          <cell r="T758" t="str">
            <v>土・建・ほ・水</v>
          </cell>
          <cell r="AK758" t="str">
            <v/>
          </cell>
        </row>
        <row r="759">
          <cell r="A759">
            <v>757</v>
          </cell>
          <cell r="C759" t="str">
            <v>福井県</v>
          </cell>
          <cell r="D759" t="str">
            <v>芝浦自販機㈱</v>
          </cell>
          <cell r="E759" t="str">
            <v>福井県小浜市駅前町13-10</v>
          </cell>
          <cell r="F759" t="str">
            <v>0770-53-3800</v>
          </cell>
          <cell r="G759" t="str">
            <v>0770-53-3801</v>
          </cell>
          <cell r="H759" t="str">
            <v>代表取締役　木甲斐節生</v>
          </cell>
          <cell r="I759" t="str">
            <v>北関東支店</v>
          </cell>
          <cell r="J759" t="str">
            <v>埼玉県さいたま市西区宮前町1050-3</v>
          </cell>
          <cell r="K759" t="str">
            <v>048-620-5545</v>
          </cell>
          <cell r="L759" t="str">
            <v>048-623-1866</v>
          </cell>
          <cell r="M759" t="str">
            <v>支店長　久保田隆夫</v>
          </cell>
          <cell r="N759" t="str">
            <v>物品・役務</v>
          </cell>
          <cell r="U759" t="str">
            <v>0899</v>
          </cell>
          <cell r="AK759" t="str">
            <v>産業機器類【その他の産業機器類】</v>
          </cell>
        </row>
        <row r="760">
          <cell r="A760">
            <v>758</v>
          </cell>
          <cell r="B760" t="str">
            <v>圏内</v>
          </cell>
          <cell r="C760" t="str">
            <v>筑西市</v>
          </cell>
          <cell r="D760" t="str">
            <v>㈲カワモト機電サービス</v>
          </cell>
          <cell r="E760" t="str">
            <v>茨城県筑西市蓮沼1578-16</v>
          </cell>
          <cell r="F760" t="str">
            <v>0296-57-5288</v>
          </cell>
          <cell r="G760" t="str">
            <v>0296-57-5544</v>
          </cell>
          <cell r="H760" t="str">
            <v>代表取締役　河本丈治</v>
          </cell>
          <cell r="N760" t="str">
            <v>物品・役務</v>
          </cell>
          <cell r="U760" t="str">
            <v>2299</v>
          </cell>
          <cell r="AK760" t="str">
            <v>施設・設備等の保守管理【その他の施設・設備等の保守管理】</v>
          </cell>
        </row>
        <row r="761">
          <cell r="A761">
            <v>759</v>
          </cell>
          <cell r="B761" t="str">
            <v>圏内</v>
          </cell>
          <cell r="C761" t="str">
            <v>桜川市</v>
          </cell>
          <cell r="D761" t="str">
            <v>㈲島田造園土木</v>
          </cell>
          <cell r="E761" t="str">
            <v>茨城県桜川市真壁町東矢貝864</v>
          </cell>
          <cell r="F761" t="str">
            <v>0296-55-3340</v>
          </cell>
          <cell r="G761" t="str">
            <v>0296-54-2183</v>
          </cell>
          <cell r="H761" t="str">
            <v>代表取締役　島田賢一</v>
          </cell>
          <cell r="N761" t="str">
            <v>建設工事</v>
          </cell>
          <cell r="O761">
            <v>484</v>
          </cell>
          <cell r="Q761" t="str">
            <v>ほ420</v>
          </cell>
          <cell r="R761" t="str">
            <v>管416</v>
          </cell>
          <cell r="T761" t="str">
            <v>土・管・ほ・園</v>
          </cell>
          <cell r="AK761" t="str">
            <v/>
          </cell>
        </row>
        <row r="762">
          <cell r="A762">
            <v>760</v>
          </cell>
          <cell r="B762" t="str">
            <v>圏内</v>
          </cell>
          <cell r="C762" t="str">
            <v>桜川市</v>
          </cell>
          <cell r="D762" t="str">
            <v>㈲島田造園土木</v>
          </cell>
          <cell r="E762" t="str">
            <v>茨城県桜川市真壁町東矢貝864</v>
          </cell>
          <cell r="F762" t="str">
            <v>0296-55-3340</v>
          </cell>
          <cell r="G762" t="str">
            <v>0296-54-2183</v>
          </cell>
          <cell r="H762" t="str">
            <v>代表取締役　島田賢一</v>
          </cell>
          <cell r="N762" t="str">
            <v>物品・役務</v>
          </cell>
          <cell r="U762" t="str">
            <v>2101</v>
          </cell>
          <cell r="V762" t="str">
            <v>2199</v>
          </cell>
          <cell r="AK762" t="str">
            <v>環境衛生管理【植栽管理】,環境衛生管理【その他の環境衛生管理】</v>
          </cell>
        </row>
        <row r="763">
          <cell r="A763">
            <v>761</v>
          </cell>
          <cell r="C763" t="str">
            <v>日立市</v>
          </cell>
          <cell r="D763" t="str">
            <v>イガラシ綜業㈱</v>
          </cell>
          <cell r="E763" t="str">
            <v>茨城県日立市幸町2-9-2</v>
          </cell>
          <cell r="F763" t="str">
            <v>0294-21-0830</v>
          </cell>
          <cell r="G763" t="str">
            <v>0294-21-0838</v>
          </cell>
          <cell r="H763" t="str">
            <v>代表取締役　五十嵐　達男</v>
          </cell>
          <cell r="N763" t="str">
            <v>建設工事</v>
          </cell>
          <cell r="Q763" t="str">
            <v>電992</v>
          </cell>
          <cell r="T763" t="str">
            <v>通・消</v>
          </cell>
          <cell r="AK763" t="str">
            <v/>
          </cell>
        </row>
        <row r="764">
          <cell r="A764">
            <v>762</v>
          </cell>
          <cell r="C764" t="str">
            <v>鹿嶋市</v>
          </cell>
          <cell r="D764" t="str">
            <v>㈱鹿嶋エコプラント</v>
          </cell>
          <cell r="E764" t="str">
            <v>茨城県鹿嶋市平井2263</v>
          </cell>
          <cell r="F764" t="str">
            <v>0299-85-0007</v>
          </cell>
          <cell r="G764" t="str">
            <v>0299-94-5050</v>
          </cell>
          <cell r="H764" t="str">
            <v>代表取締役　水野俊之</v>
          </cell>
          <cell r="N764" t="str">
            <v>物品・役務</v>
          </cell>
          <cell r="U764" t="str">
            <v>2402</v>
          </cell>
          <cell r="AK764" t="str">
            <v>廃棄物処理【廃棄物処理】</v>
          </cell>
        </row>
        <row r="765">
          <cell r="A765">
            <v>763</v>
          </cell>
          <cell r="C765" t="str">
            <v>福岡県</v>
          </cell>
          <cell r="D765" t="str">
            <v>㈱ゼンリン</v>
          </cell>
          <cell r="E765" t="str">
            <v>福岡県北九州市小倉北区室町1-1-1</v>
          </cell>
          <cell r="F765" t="str">
            <v>093-592-9050</v>
          </cell>
          <cell r="G765" t="str">
            <v>093-583-6274</v>
          </cell>
          <cell r="H765" t="str">
            <v>代表取締　高山善司</v>
          </cell>
          <cell r="I765" t="str">
            <v>首都圏支店</v>
          </cell>
          <cell r="J765" t="str">
            <v>東京都千代田区西神田1-1-1</v>
          </cell>
          <cell r="K765" t="str">
            <v>03-5259-5091</v>
          </cell>
          <cell r="L765" t="str">
            <v>03-5259-5094</v>
          </cell>
          <cell r="M765" t="str">
            <v>支社長　前岡功成</v>
          </cell>
          <cell r="N765" t="str">
            <v>測量・コンサル</v>
          </cell>
          <cell r="AK765" t="str">
            <v/>
          </cell>
        </row>
        <row r="766">
          <cell r="A766">
            <v>764</v>
          </cell>
          <cell r="C766" t="str">
            <v>福岡県</v>
          </cell>
          <cell r="D766" t="str">
            <v>㈱ゼンリン</v>
          </cell>
          <cell r="E766" t="str">
            <v>福岡県北九州市小倉北区室町1-1-1</v>
          </cell>
          <cell r="F766" t="str">
            <v>093-592-9050</v>
          </cell>
          <cell r="G766" t="str">
            <v>093-583-6274</v>
          </cell>
          <cell r="H766" t="str">
            <v>代表取締　高山善司</v>
          </cell>
          <cell r="I766" t="str">
            <v>つくば支店</v>
          </cell>
          <cell r="J766" t="str">
            <v>茨城県つくば市春日２－１４－１４</v>
          </cell>
          <cell r="K766" t="str">
            <v>029-855-5717</v>
          </cell>
          <cell r="L766" t="str">
            <v>029-855-5718</v>
          </cell>
          <cell r="M766" t="str">
            <v>支店長　井上和博</v>
          </cell>
          <cell r="N766" t="str">
            <v>物品・役務</v>
          </cell>
          <cell r="U766" t="str">
            <v>0301</v>
          </cell>
          <cell r="V766" t="str">
            <v>0401</v>
          </cell>
          <cell r="W766" t="str">
            <v>0499</v>
          </cell>
          <cell r="X766" t="str">
            <v>0602</v>
          </cell>
          <cell r="Y766" t="str">
            <v>2502</v>
          </cell>
          <cell r="Z766" t="str">
            <v>2503</v>
          </cell>
          <cell r="AA766" t="str">
            <v>2505</v>
          </cell>
          <cell r="AK766" t="str">
            <v>書籍類【図書】,印刷・製本類【一般印刷】,印刷・製本類【その他の印刷・製本類】,車輌・船舶類【車両部品・用品】,コンピューター関連サービス【システム開発】,コンピューター関連サービス【データー処理】,コンピューター関連サービス【地図作成】</v>
          </cell>
        </row>
        <row r="767">
          <cell r="A767">
            <v>765</v>
          </cell>
          <cell r="B767" t="str">
            <v>圏内</v>
          </cell>
          <cell r="C767" t="str">
            <v>桜川市</v>
          </cell>
          <cell r="D767" t="str">
            <v>㈲岩瀬衛生社</v>
          </cell>
          <cell r="E767" t="str">
            <v>茨城県桜川市犬田1035-1</v>
          </cell>
          <cell r="F767" t="str">
            <v>0296-75-3136</v>
          </cell>
          <cell r="H767" t="str">
            <v>代表取締役　平沢勝美</v>
          </cell>
          <cell r="N767" t="str">
            <v>物品・役務</v>
          </cell>
          <cell r="U767" t="str">
            <v>2003</v>
          </cell>
          <cell r="V767" t="str">
            <v>2401</v>
          </cell>
          <cell r="AK767" t="str">
            <v>建築物の管理【浄化槽保守点検】,廃棄物処理【廃棄物収集運搬】</v>
          </cell>
        </row>
        <row r="768">
          <cell r="A768">
            <v>766</v>
          </cell>
          <cell r="C768" t="str">
            <v>つくば市</v>
          </cell>
          <cell r="D768" t="str">
            <v>中山環境エンジ㈱</v>
          </cell>
          <cell r="E768" t="str">
            <v>茨城県つくば市上郷1266-2</v>
          </cell>
          <cell r="F768" t="str">
            <v>029-847-8264</v>
          </cell>
          <cell r="G768" t="str">
            <v>029-847-3468</v>
          </cell>
          <cell r="H768" t="str">
            <v>代表取締役　中山勝夫</v>
          </cell>
          <cell r="N768" t="str">
            <v>測量・コンサル</v>
          </cell>
          <cell r="AK768" t="str">
            <v/>
          </cell>
        </row>
        <row r="769">
          <cell r="A769">
            <v>767</v>
          </cell>
          <cell r="B769" t="str">
            <v>圏内</v>
          </cell>
          <cell r="C769" t="str">
            <v>筑西市</v>
          </cell>
          <cell r="D769" t="str">
            <v>藤崎商店</v>
          </cell>
          <cell r="E769" t="str">
            <v>茨城県筑西市伊佐山114-7</v>
          </cell>
          <cell r="F769" t="str">
            <v>0296-28-0865</v>
          </cell>
          <cell r="G769" t="str">
            <v>0296-28-2642</v>
          </cell>
          <cell r="H769" t="str">
            <v>藤崎昌男</v>
          </cell>
          <cell r="N769" t="str">
            <v>物品・役務</v>
          </cell>
          <cell r="U769" t="str">
            <v>1501</v>
          </cell>
          <cell r="AK769" t="str">
            <v>燃料・油脂類【ガソリン等】</v>
          </cell>
        </row>
        <row r="770">
          <cell r="A770">
            <v>768</v>
          </cell>
          <cell r="C770" t="str">
            <v>長野県</v>
          </cell>
          <cell r="D770" t="str">
            <v>豊田興産㈱</v>
          </cell>
          <cell r="E770" t="str">
            <v>長野県中野市大字豊津5015</v>
          </cell>
          <cell r="F770" t="str">
            <v>0269-38-5055</v>
          </cell>
          <cell r="G770" t="str">
            <v>0269-38-3728</v>
          </cell>
          <cell r="H770" t="str">
            <v>代表取締役　勝山正美</v>
          </cell>
          <cell r="N770" t="str">
            <v>物品・役務</v>
          </cell>
          <cell r="U770" t="str">
            <v>2401</v>
          </cell>
          <cell r="AK770" t="str">
            <v>廃棄物処理【廃棄物収集運搬】</v>
          </cell>
        </row>
        <row r="771">
          <cell r="A771">
            <v>769</v>
          </cell>
          <cell r="C771" t="str">
            <v>長野県</v>
          </cell>
          <cell r="D771" t="str">
            <v>飯山陸送㈱</v>
          </cell>
          <cell r="E771" t="str">
            <v>長野県飯山市大字静間280-1</v>
          </cell>
          <cell r="F771" t="str">
            <v>0269-62-3351</v>
          </cell>
          <cell r="G771" t="str">
            <v>0269-62-0591</v>
          </cell>
          <cell r="H771" t="str">
            <v>代表取締役　勝山一成</v>
          </cell>
          <cell r="N771" t="str">
            <v>物品・役務</v>
          </cell>
          <cell r="U771" t="str">
            <v>2401</v>
          </cell>
          <cell r="V771" t="str">
            <v>2402</v>
          </cell>
          <cell r="AK771" t="str">
            <v>廃棄物処理【廃棄物収集運搬】,廃棄物処理【廃棄物処理】</v>
          </cell>
        </row>
        <row r="772">
          <cell r="A772">
            <v>770</v>
          </cell>
          <cell r="B772" t="str">
            <v>圏内</v>
          </cell>
          <cell r="C772" t="str">
            <v>結城市</v>
          </cell>
          <cell r="D772" t="str">
            <v>㈱のはら</v>
          </cell>
          <cell r="E772" t="str">
            <v>茨城県結城市中央区1-1-20</v>
          </cell>
          <cell r="F772" t="str">
            <v>0296-32-5588</v>
          </cell>
          <cell r="G772" t="str">
            <v>0296-32-8203</v>
          </cell>
          <cell r="H772" t="str">
            <v>代表取締役　野原千明</v>
          </cell>
          <cell r="N772" t="str">
            <v>物品・役務</v>
          </cell>
          <cell r="U772" t="str">
            <v>0101</v>
          </cell>
          <cell r="V772" t="str">
            <v>0102</v>
          </cell>
          <cell r="W772" t="str">
            <v>0103</v>
          </cell>
          <cell r="X772" t="str">
            <v>0199</v>
          </cell>
          <cell r="Y772" t="str">
            <v>0401</v>
          </cell>
          <cell r="Z772" t="str">
            <v>0402</v>
          </cell>
          <cell r="AA772" t="str">
            <v>0403</v>
          </cell>
          <cell r="AB772" t="str">
            <v>0501</v>
          </cell>
          <cell r="AC772" t="str">
            <v>1701</v>
          </cell>
          <cell r="AD772" t="str">
            <v>2601</v>
          </cell>
          <cell r="AK772" t="str">
            <v>文具・事務用品類【用紙】,文具・事務用品類【文具・事務機器】,文具・事務用品類【OA機器】,文具・事務用品類【その他の事務用品類】,印刷・製本類【一般印刷】,印刷・製本類【フォーム印刷】,印刷・製本類【特殊印刷】,家具・室内装飾類【家具】,その他の物品【ギフト・記念品】,リース・レンタル【OA機器リース等】</v>
          </cell>
        </row>
        <row r="773">
          <cell r="A773">
            <v>771</v>
          </cell>
          <cell r="B773" t="str">
            <v>圏内</v>
          </cell>
          <cell r="C773" t="str">
            <v>筑西市</v>
          </cell>
          <cell r="D773" t="str">
            <v>中嶋工業㈲</v>
          </cell>
          <cell r="E773" t="str">
            <v>茨城県筑西市成井387</v>
          </cell>
          <cell r="F773" t="str">
            <v>0296-52-1975</v>
          </cell>
          <cell r="G773" t="str">
            <v>0296-52-1901</v>
          </cell>
          <cell r="H773" t="str">
            <v>代表取締役　中嶋正</v>
          </cell>
          <cell r="N773" t="str">
            <v>建設工事</v>
          </cell>
          <cell r="O773">
            <v>555</v>
          </cell>
          <cell r="Q773" t="str">
            <v>ほ498</v>
          </cell>
          <cell r="R773" t="str">
            <v>管583水501</v>
          </cell>
          <cell r="T773" t="str">
            <v>土・管・ほ・井・水</v>
          </cell>
          <cell r="AK773" t="str">
            <v/>
          </cell>
        </row>
        <row r="774">
          <cell r="A774">
            <v>772</v>
          </cell>
          <cell r="C774" t="str">
            <v>栃木県</v>
          </cell>
          <cell r="D774" t="str">
            <v>㈲富士川産業</v>
          </cell>
          <cell r="E774" t="str">
            <v>栃木県小山市大字出井1970-2</v>
          </cell>
          <cell r="F774" t="str">
            <v>0285-25-2080</v>
          </cell>
          <cell r="G774" t="str">
            <v>0285-23-0723</v>
          </cell>
          <cell r="H774" t="str">
            <v>代表取締役　田村富一</v>
          </cell>
          <cell r="N774" t="str">
            <v>物品・役務</v>
          </cell>
          <cell r="U774" t="str">
            <v>2799</v>
          </cell>
          <cell r="AK774" t="str">
            <v>資源物買受【その他の資源物買受】</v>
          </cell>
        </row>
        <row r="775">
          <cell r="A775">
            <v>773</v>
          </cell>
          <cell r="B775" t="str">
            <v>圏内</v>
          </cell>
          <cell r="C775" t="str">
            <v>桜川市</v>
          </cell>
          <cell r="D775" t="str">
            <v>㈱坪井商店</v>
          </cell>
          <cell r="E775" t="str">
            <v>茨城県桜川市岩瀬209-2</v>
          </cell>
          <cell r="F775" t="str">
            <v>0296-75-2167</v>
          </cell>
          <cell r="G775" t="str">
            <v>0296-70-4125</v>
          </cell>
          <cell r="H775" t="str">
            <v>代表取締役　坪井弌躬</v>
          </cell>
          <cell r="N775" t="str">
            <v>物品・役務</v>
          </cell>
          <cell r="U775" t="str">
            <v>0602</v>
          </cell>
          <cell r="V775" t="str">
            <v>0902</v>
          </cell>
          <cell r="W775" t="str">
            <v>1501</v>
          </cell>
          <cell r="X775" t="str">
            <v>1599</v>
          </cell>
          <cell r="AK775" t="str">
            <v>車輌・船舶類【車両部品・用品】,厨房機器類【ガス機器・器具類】,燃料・油脂類【ガソリン等】,燃料・油脂類【その他の燃料類】</v>
          </cell>
        </row>
        <row r="776">
          <cell r="A776">
            <v>774</v>
          </cell>
          <cell r="B776" t="str">
            <v>圏内</v>
          </cell>
          <cell r="C776" t="str">
            <v>筑西市</v>
          </cell>
          <cell r="D776" t="str">
            <v>㈲谷部自動車整備工場</v>
          </cell>
          <cell r="E776" t="str">
            <v>茨城県筑西市折本449-4</v>
          </cell>
          <cell r="F776" t="str">
            <v>0296-24-0141</v>
          </cell>
          <cell r="G776" t="str">
            <v>0296-25-0170</v>
          </cell>
          <cell r="H776" t="str">
            <v>代表取締役　谷部勝男</v>
          </cell>
          <cell r="N776" t="str">
            <v>物品・役務</v>
          </cell>
          <cell r="U776" t="str">
            <v>0601</v>
          </cell>
          <cell r="V776" t="str">
            <v>0602</v>
          </cell>
          <cell r="W776" t="str">
            <v>2204</v>
          </cell>
          <cell r="AK776" t="str">
            <v>車輌・船舶類【自動車】,車輌・船舶類【車両部品・用品】,施設・設備等の保守管理【車両保守点検】</v>
          </cell>
        </row>
        <row r="777">
          <cell r="A777">
            <v>775</v>
          </cell>
          <cell r="B777" t="str">
            <v>圏内</v>
          </cell>
          <cell r="C777" t="str">
            <v>桜川市</v>
          </cell>
          <cell r="D777" t="str">
            <v>㈱阿部商店</v>
          </cell>
          <cell r="E777" t="str">
            <v>茨城県桜川市鍬田436</v>
          </cell>
          <cell r="F777" t="str">
            <v>0296-75-3405</v>
          </cell>
          <cell r="G777" t="str">
            <v>0296-76-0947</v>
          </cell>
          <cell r="H777" t="str">
            <v>代表取締役　阿部智行</v>
          </cell>
          <cell r="N777" t="str">
            <v>物品・役務</v>
          </cell>
          <cell r="U777" t="str">
            <v>2701</v>
          </cell>
          <cell r="AK777" t="str">
            <v>資源物買受【鉄・非鉄屑買受】</v>
          </cell>
        </row>
        <row r="778">
          <cell r="A778">
            <v>776</v>
          </cell>
          <cell r="C778" t="str">
            <v>つくば市</v>
          </cell>
          <cell r="D778" t="str">
            <v>㈱ライブリー</v>
          </cell>
          <cell r="E778" t="str">
            <v>茨城県つくば市苅間1230</v>
          </cell>
          <cell r="F778" t="str">
            <v>029-851-1298</v>
          </cell>
          <cell r="G778" t="str">
            <v>029-851-0978</v>
          </cell>
          <cell r="H778" t="str">
            <v>代表取締役　山下郁子</v>
          </cell>
          <cell r="N778" t="str">
            <v>物品・役務</v>
          </cell>
          <cell r="U778" t="str">
            <v>2801</v>
          </cell>
          <cell r="AK778" t="str">
            <v>その他の業務【講座・講座指導業務】</v>
          </cell>
        </row>
        <row r="779">
          <cell r="A779">
            <v>777</v>
          </cell>
          <cell r="B779" t="str">
            <v>圏内</v>
          </cell>
          <cell r="C779" t="str">
            <v>筑西市</v>
          </cell>
          <cell r="D779" t="str">
            <v>鈴木造園土木</v>
          </cell>
          <cell r="E779" t="str">
            <v>茨城県筑西市上平塚808</v>
          </cell>
          <cell r="F779" t="str">
            <v>0296-28-3861</v>
          </cell>
          <cell r="G779" t="str">
            <v>0296-28-3045</v>
          </cell>
          <cell r="H779" t="str">
            <v>代表　鈴木益生</v>
          </cell>
          <cell r="N779" t="str">
            <v>物品・役務</v>
          </cell>
          <cell r="U779" t="str">
            <v>2101</v>
          </cell>
          <cell r="AK779" t="str">
            <v>環境衛生管理【植栽管理】</v>
          </cell>
        </row>
        <row r="780">
          <cell r="A780">
            <v>778</v>
          </cell>
          <cell r="C780" t="str">
            <v>東京都</v>
          </cell>
          <cell r="D780" t="str">
            <v>ナブコシステム㈱</v>
          </cell>
          <cell r="E780" t="str">
            <v>東京都港区虎ノ門1-22-15</v>
          </cell>
          <cell r="F780" t="str">
            <v>03-3591-6411</v>
          </cell>
          <cell r="G780" t="str">
            <v>03-5251-3848</v>
          </cell>
          <cell r="H780" t="str">
            <v>代表取締役社長　飯田秀信</v>
          </cell>
          <cell r="I780" t="str">
            <v>つくば営業所</v>
          </cell>
          <cell r="J780" t="str">
            <v>茨城県つくば市二の宮3-2-6第四芳村ビルB棟</v>
          </cell>
          <cell r="K780" t="str">
            <v>029-856-7725</v>
          </cell>
          <cell r="L780" t="str">
            <v>029-856-9393</v>
          </cell>
          <cell r="M780" t="str">
            <v>つくば営業所長　松本吉伸</v>
          </cell>
          <cell r="N780" t="str">
            <v>建設工事</v>
          </cell>
          <cell r="O780">
            <v>792</v>
          </cell>
          <cell r="T780" t="str">
            <v>土・板・機・具</v>
          </cell>
          <cell r="AK780" t="str">
            <v/>
          </cell>
        </row>
        <row r="781">
          <cell r="A781">
            <v>779</v>
          </cell>
          <cell r="C781" t="str">
            <v>東京都</v>
          </cell>
          <cell r="D781" t="str">
            <v>ナブコシステム㈱</v>
          </cell>
          <cell r="E781" t="str">
            <v>東京都港区虎ノ門1-22-15</v>
          </cell>
          <cell r="F781" t="str">
            <v>03-3591-6411</v>
          </cell>
          <cell r="G781" t="str">
            <v>03-5251-3848</v>
          </cell>
          <cell r="H781" t="str">
            <v>代表取締役社長　飯田秀信</v>
          </cell>
          <cell r="I781" t="str">
            <v>つくば営業所</v>
          </cell>
          <cell r="J781" t="str">
            <v>茨城県つくば市二の宮3-2-6第四芳村ビルB棟</v>
          </cell>
          <cell r="K781" t="str">
            <v>029-856-7725</v>
          </cell>
          <cell r="L781" t="str">
            <v>029-856-9393</v>
          </cell>
          <cell r="M781" t="str">
            <v>つくば営業所長　松本吉伸</v>
          </cell>
          <cell r="N781" t="str">
            <v>物品・役務</v>
          </cell>
          <cell r="U781" t="str">
            <v>2099</v>
          </cell>
          <cell r="AJ781" t="str">
            <v>自動ドア</v>
          </cell>
          <cell r="AK781" t="str">
            <v>建築物の管理【その他の建築物の管理】</v>
          </cell>
        </row>
        <row r="782">
          <cell r="A782">
            <v>780</v>
          </cell>
          <cell r="C782" t="str">
            <v>東京都</v>
          </cell>
          <cell r="D782" t="str">
            <v>帝国繊維㈱</v>
          </cell>
          <cell r="E782" t="str">
            <v>東京都中央区日本橋2-5-13</v>
          </cell>
          <cell r="F782" t="str">
            <v>03-3281-3036</v>
          </cell>
          <cell r="G782" t="str">
            <v>03-3274-6397</v>
          </cell>
          <cell r="H782" t="str">
            <v>取締役社長　飯田時章</v>
          </cell>
          <cell r="N782" t="str">
            <v>物品・役務</v>
          </cell>
          <cell r="U782" t="str">
            <v>1301</v>
          </cell>
          <cell r="V782" t="str">
            <v>1302</v>
          </cell>
          <cell r="W782" t="str">
            <v>1399</v>
          </cell>
          <cell r="AK782" t="str">
            <v>消防防災機器・用品【救急・消防車両】,消防防災機器・用品【消防用資材器具類】,消防防災機器・用品【その他の消防防災機器・用品類】</v>
          </cell>
        </row>
        <row r="783">
          <cell r="A783">
            <v>781</v>
          </cell>
          <cell r="C783" t="str">
            <v>東京都</v>
          </cell>
          <cell r="D783" t="str">
            <v>オリジナル設計㈱</v>
          </cell>
          <cell r="E783" t="str">
            <v>東京都新宿区新小川1-1</v>
          </cell>
          <cell r="F783" t="str">
            <v>03-5261-9600</v>
          </cell>
          <cell r="G783" t="str">
            <v>03-3269-4139</v>
          </cell>
          <cell r="H783" t="str">
            <v>代表取締役社長　齋須和夫</v>
          </cell>
          <cell r="I783" t="str">
            <v>茨城事務所</v>
          </cell>
          <cell r="J783" t="str">
            <v>茨城県水戸市中央2-8-8</v>
          </cell>
          <cell r="K783" t="str">
            <v>029-225-4431</v>
          </cell>
          <cell r="L783" t="str">
            <v>029-225-4518</v>
          </cell>
          <cell r="M783" t="str">
            <v>所長　石井俊幸</v>
          </cell>
          <cell r="N783" t="str">
            <v>測量・コンサル</v>
          </cell>
          <cell r="AK783" t="str">
            <v/>
          </cell>
        </row>
        <row r="784">
          <cell r="A784">
            <v>782</v>
          </cell>
          <cell r="B784" t="str">
            <v>圏内</v>
          </cell>
          <cell r="C784" t="str">
            <v>結城市</v>
          </cell>
          <cell r="D784" t="str">
            <v>㈲くらもち</v>
          </cell>
          <cell r="E784" t="str">
            <v>茨城県結城市結城1354</v>
          </cell>
          <cell r="F784" t="str">
            <v>0296-33-2253</v>
          </cell>
          <cell r="G784" t="str">
            <v>0296-32-9635</v>
          </cell>
          <cell r="H784" t="str">
            <v>代表取締役　蔵持仁</v>
          </cell>
          <cell r="N784" t="str">
            <v>物品・役務</v>
          </cell>
          <cell r="U784" t="str">
            <v>1699</v>
          </cell>
          <cell r="AK784" t="str">
            <v>資材・設備【その他の資材・設備】</v>
          </cell>
        </row>
        <row r="785">
          <cell r="A785">
            <v>783</v>
          </cell>
          <cell r="B785" t="str">
            <v>圏内</v>
          </cell>
          <cell r="C785" t="str">
            <v>桜川市</v>
          </cell>
          <cell r="D785" t="str">
            <v>㈱田口建設</v>
          </cell>
          <cell r="E785" t="str">
            <v>茨城県桜川市阿部田475-3</v>
          </cell>
          <cell r="F785" t="str">
            <v>0296-58-5405</v>
          </cell>
          <cell r="G785" t="str">
            <v>0296-58-7739</v>
          </cell>
          <cell r="H785" t="str">
            <v>代表取締役　田口　伸</v>
          </cell>
          <cell r="N785" t="str">
            <v>建設工事</v>
          </cell>
          <cell r="O785">
            <v>711</v>
          </cell>
          <cell r="P785">
            <v>621</v>
          </cell>
          <cell r="Q785" t="str">
            <v>ほ701</v>
          </cell>
          <cell r="R785" t="str">
            <v>管611水611</v>
          </cell>
          <cell r="S785" t="str">
            <v>土・建・管・鋼・ほ・園・水</v>
          </cell>
          <cell r="AK785" t="str">
            <v/>
          </cell>
        </row>
        <row r="786">
          <cell r="A786">
            <v>784</v>
          </cell>
          <cell r="B786" t="str">
            <v>圏内</v>
          </cell>
          <cell r="C786" t="str">
            <v>筑西市</v>
          </cell>
          <cell r="D786" t="str">
            <v>㈲鈴木石油</v>
          </cell>
          <cell r="E786" t="str">
            <v>茨城県筑西市村田1706</v>
          </cell>
          <cell r="F786" t="str">
            <v>0296-52-2605</v>
          </cell>
          <cell r="G786" t="str">
            <v>0296-52-5880</v>
          </cell>
          <cell r="H786" t="str">
            <v>代表取締役　鈴木健一</v>
          </cell>
          <cell r="N786" t="str">
            <v>物品・役務</v>
          </cell>
          <cell r="U786" t="str">
            <v>1501</v>
          </cell>
          <cell r="V786" t="str">
            <v>1599</v>
          </cell>
          <cell r="W786" t="str">
            <v>1001</v>
          </cell>
          <cell r="X786" t="str">
            <v>2102</v>
          </cell>
          <cell r="AK786" t="str">
            <v>燃料・油脂類【ガソリン等】,燃料・油脂類【その他の燃料類】,電気機器類【家電器具】,環境衛生管理【給排水設備】</v>
          </cell>
        </row>
        <row r="787">
          <cell r="A787">
            <v>785</v>
          </cell>
          <cell r="B787" t="str">
            <v>圏内</v>
          </cell>
          <cell r="C787" t="str">
            <v>筑西市</v>
          </cell>
          <cell r="D787" t="str">
            <v>㈲赤城商店</v>
          </cell>
          <cell r="E787" t="str">
            <v>茨城県筑西市海老ヶ島1309-2</v>
          </cell>
          <cell r="F787" t="str">
            <v>0296-52-0029</v>
          </cell>
          <cell r="G787" t="str">
            <v>0296-52-3174</v>
          </cell>
          <cell r="H787" t="str">
            <v>代表取締役　赤城正夫</v>
          </cell>
          <cell r="N787" t="str">
            <v>物品・役務</v>
          </cell>
          <cell r="U787" t="str">
            <v>1501</v>
          </cell>
          <cell r="V787" t="str">
            <v>1602</v>
          </cell>
          <cell r="AK787" t="str">
            <v>燃料・油脂類【ガソリン等】,資材・設備【土木資材】</v>
          </cell>
        </row>
        <row r="788">
          <cell r="A788">
            <v>786</v>
          </cell>
          <cell r="B788" t="str">
            <v>圏内</v>
          </cell>
          <cell r="C788" t="str">
            <v>筑西市</v>
          </cell>
          <cell r="D788" t="str">
            <v>小島産業㈲</v>
          </cell>
          <cell r="E788" t="str">
            <v>茨城県筑西市古郡493-2</v>
          </cell>
          <cell r="F788" t="str">
            <v>0296-57-9572</v>
          </cell>
          <cell r="G788" t="str">
            <v>0296-57-9572</v>
          </cell>
          <cell r="H788" t="str">
            <v>代表取締役　小島賢三</v>
          </cell>
          <cell r="N788" t="str">
            <v>建設工事</v>
          </cell>
          <cell r="O788">
            <v>347</v>
          </cell>
          <cell r="T788" t="str">
            <v>土</v>
          </cell>
          <cell r="AK788" t="str">
            <v/>
          </cell>
        </row>
        <row r="789">
          <cell r="A789">
            <v>787</v>
          </cell>
          <cell r="C789" t="str">
            <v>東京都</v>
          </cell>
          <cell r="D789" t="str">
            <v>㈱サンアメニティー</v>
          </cell>
          <cell r="E789" t="str">
            <v>東京都北区王子3-19-7</v>
          </cell>
          <cell r="F789" t="str">
            <v>03-3927-2311</v>
          </cell>
          <cell r="G789" t="str">
            <v>03-3911-1197</v>
          </cell>
          <cell r="H789" t="str">
            <v>代表取締役　宮本勉</v>
          </cell>
          <cell r="I789" t="str">
            <v>茨城支社</v>
          </cell>
          <cell r="J789" t="str">
            <v>茨城県水戸市笠原町1576-7</v>
          </cell>
          <cell r="K789" t="str">
            <v>029-305-4545</v>
          </cell>
          <cell r="L789" t="str">
            <v>029-305-4411</v>
          </cell>
          <cell r="M789" t="str">
            <v>支社長　川又　忍</v>
          </cell>
          <cell r="N789" t="str">
            <v>物品・役務</v>
          </cell>
          <cell r="U789" t="str">
            <v>1805</v>
          </cell>
          <cell r="V789" t="str">
            <v>1899</v>
          </cell>
          <cell r="W789" t="str">
            <v>1901</v>
          </cell>
          <cell r="X789" t="str">
            <v>2001</v>
          </cell>
          <cell r="Y789" t="str">
            <v>2002</v>
          </cell>
          <cell r="Z789" t="str">
            <v>2099</v>
          </cell>
          <cell r="AA789" t="str">
            <v>2101</v>
          </cell>
          <cell r="AB789" t="str">
            <v>2103</v>
          </cell>
          <cell r="AC789" t="str">
            <v>2199</v>
          </cell>
          <cell r="AD789" t="str">
            <v>2201</v>
          </cell>
          <cell r="AK789" t="str">
            <v>設備（運営）管理【プール等施設】,設備（運営）管理【その他の設備（運営）管理】,警備等【施設警備】,建築物の管理【空調設備保守点検】,建築物の管理【消防・保安設備保守点検】,建築物の管理【その他の建築物の管理】,環境衛生管理【植栽管理】,環境衛生管理【屋内外清掃】,環境衛生管理【その他の環境衛生管理】,施設・設備等の保守管理【電気設備保守点検】</v>
          </cell>
        </row>
        <row r="790">
          <cell r="A790">
            <v>788</v>
          </cell>
          <cell r="B790" t="str">
            <v>圏内</v>
          </cell>
          <cell r="C790" t="str">
            <v>筑西市</v>
          </cell>
          <cell r="D790" t="str">
            <v>㈱筑波ランドスケープ</v>
          </cell>
          <cell r="E790" t="str">
            <v>茨城県筑西市井出蛯沢1592</v>
          </cell>
          <cell r="F790" t="str">
            <v>0296-57-9985</v>
          </cell>
          <cell r="G790" t="str">
            <v>0296-57-6699</v>
          </cell>
          <cell r="H790" t="str">
            <v>代表取締役　枝洋一</v>
          </cell>
          <cell r="N790" t="str">
            <v>建設工事</v>
          </cell>
          <cell r="O790">
            <v>547</v>
          </cell>
          <cell r="P790">
            <v>519</v>
          </cell>
          <cell r="Q790" t="str">
            <v>ほ506</v>
          </cell>
          <cell r="R790" t="str">
            <v>水506</v>
          </cell>
          <cell r="T790" t="str">
            <v>土・建・と・石・ほ・園・水</v>
          </cell>
          <cell r="AK790" t="str">
            <v/>
          </cell>
        </row>
        <row r="791">
          <cell r="A791">
            <v>789</v>
          </cell>
          <cell r="B791" t="str">
            <v>圏内</v>
          </cell>
          <cell r="C791" t="str">
            <v>筑西市</v>
          </cell>
          <cell r="D791" t="str">
            <v>㈱筑波ランドスケープ</v>
          </cell>
          <cell r="E791" t="str">
            <v>茨城県筑西市井出蛯沢1592</v>
          </cell>
          <cell r="F791" t="str">
            <v>0296-57-9985</v>
          </cell>
          <cell r="G791" t="str">
            <v>0296-57-6699</v>
          </cell>
          <cell r="H791" t="str">
            <v>代表取締役　枝洋一</v>
          </cell>
          <cell r="N791" t="str">
            <v>物品・役務</v>
          </cell>
          <cell r="U791" t="str">
            <v>2101</v>
          </cell>
          <cell r="AK791" t="str">
            <v>環境衛生管理【植栽管理】</v>
          </cell>
        </row>
        <row r="792">
          <cell r="A792">
            <v>790</v>
          </cell>
          <cell r="B792" t="str">
            <v>圏内</v>
          </cell>
          <cell r="C792" t="str">
            <v>筑西市</v>
          </cell>
          <cell r="D792" t="str">
            <v>㈱大島スポーツ</v>
          </cell>
          <cell r="E792" t="str">
            <v>茨城県筑西市下岡崎1-2-10</v>
          </cell>
          <cell r="F792" t="str">
            <v>0296-24-0123</v>
          </cell>
          <cell r="G792" t="str">
            <v>0296-25-6077</v>
          </cell>
          <cell r="H792" t="str">
            <v>代表取締役　笹谷忠</v>
          </cell>
          <cell r="N792" t="str">
            <v>物品・役務</v>
          </cell>
          <cell r="U792" t="str">
            <v>0201</v>
          </cell>
          <cell r="V792" t="str">
            <v>0202</v>
          </cell>
          <cell r="W792" t="str">
            <v>0299</v>
          </cell>
          <cell r="X792" t="str">
            <v>1101</v>
          </cell>
          <cell r="Y792" t="str">
            <v>1199</v>
          </cell>
          <cell r="Z792" t="str">
            <v>1701</v>
          </cell>
          <cell r="AK792" t="str">
            <v>運動具【スポーツ用品】,運動具【遊具】,運動具【その他運動具】,繊維皮革類【衣料品】,繊維皮革類【その他の繊維皮革類】,その他の物品【ギフト・記念品】</v>
          </cell>
        </row>
        <row r="793">
          <cell r="A793">
            <v>791</v>
          </cell>
          <cell r="C793" t="str">
            <v>東京都</v>
          </cell>
          <cell r="D793" t="str">
            <v>伊藤忠工業ガス㈱</v>
          </cell>
          <cell r="E793" t="str">
            <v>東京都港区芝浦3-4-1</v>
          </cell>
          <cell r="F793" t="str">
            <v>03-6327-8071</v>
          </cell>
          <cell r="G793" t="str">
            <v>03-5418-2240</v>
          </cell>
          <cell r="H793" t="str">
            <v>代表取締役社長　三木英夫</v>
          </cell>
          <cell r="I793" t="str">
            <v>北関東支店</v>
          </cell>
          <cell r="J793" t="str">
            <v>栃木県小山市大字萱橋1200-1</v>
          </cell>
          <cell r="K793" t="str">
            <v>0285-49-3010</v>
          </cell>
          <cell r="L793" t="str">
            <v>0285-49-3013</v>
          </cell>
          <cell r="M793" t="str">
            <v>支店長　波多野琢哉</v>
          </cell>
          <cell r="N793" t="str">
            <v>物品・役務</v>
          </cell>
          <cell r="U793" t="str">
            <v>1402</v>
          </cell>
          <cell r="AK793" t="str">
            <v>薬品類【化学工業薬品】</v>
          </cell>
        </row>
        <row r="794">
          <cell r="A794">
            <v>792</v>
          </cell>
          <cell r="B794" t="str">
            <v>圏内</v>
          </cell>
          <cell r="C794" t="str">
            <v>桜川市</v>
          </cell>
          <cell r="D794" t="str">
            <v>増渕商店</v>
          </cell>
          <cell r="E794" t="str">
            <v>茨城県桜川市高久768-5</v>
          </cell>
          <cell r="F794" t="str">
            <v>0296-58-6294</v>
          </cell>
          <cell r="G794" t="str">
            <v>0296-58-6294</v>
          </cell>
          <cell r="H794" t="str">
            <v>増渕　栄</v>
          </cell>
          <cell r="N794" t="str">
            <v>物品・役務</v>
          </cell>
          <cell r="U794" t="str">
            <v>1599</v>
          </cell>
          <cell r="V794" t="str">
            <v>0902</v>
          </cell>
          <cell r="AK794" t="str">
            <v>燃料・油脂類【その他の燃料類】,厨房機器類【ガス機器・器具類】</v>
          </cell>
        </row>
        <row r="795">
          <cell r="A795">
            <v>793</v>
          </cell>
          <cell r="C795" t="str">
            <v>東京都</v>
          </cell>
          <cell r="D795" t="str">
            <v>前田道路㈱</v>
          </cell>
          <cell r="E795" t="str">
            <v>東京都品川区大崎1-11-3</v>
          </cell>
          <cell r="F795" t="str">
            <v>03-5487-0021</v>
          </cell>
          <cell r="G795" t="str">
            <v>03-5487-0039</v>
          </cell>
          <cell r="H795" t="str">
            <v>代表取締役社長　岡部正嗣</v>
          </cell>
          <cell r="I795" t="str">
            <v>栃木合成工場</v>
          </cell>
          <cell r="J795" t="str">
            <v>栃木県下野市上坪山127-1</v>
          </cell>
          <cell r="K795" t="str">
            <v>0285-48-5211</v>
          </cell>
          <cell r="L795" t="str">
            <v>0285-48-2011</v>
          </cell>
          <cell r="M795" t="str">
            <v>工場長　香月雅治</v>
          </cell>
          <cell r="N795" t="str">
            <v>物品・役務</v>
          </cell>
          <cell r="U795" t="str">
            <v>1602</v>
          </cell>
          <cell r="V795" t="str">
            <v>2402</v>
          </cell>
          <cell r="AK795" t="str">
            <v>資材・設備【土木資材】,廃棄物処理【廃棄物処理】</v>
          </cell>
        </row>
        <row r="796">
          <cell r="A796">
            <v>794</v>
          </cell>
          <cell r="B796" t="str">
            <v>圏内</v>
          </cell>
          <cell r="C796" t="str">
            <v>筑西市</v>
          </cell>
          <cell r="D796" t="str">
            <v>㈲飯村造園土木</v>
          </cell>
          <cell r="E796" t="str">
            <v>茨城県筑西市小川1724-1</v>
          </cell>
          <cell r="F796" t="str">
            <v>0296-28-0008</v>
          </cell>
          <cell r="G796" t="str">
            <v>0296-28-2426</v>
          </cell>
          <cell r="H796" t="str">
            <v>代表取締役　飯村一男</v>
          </cell>
          <cell r="N796" t="str">
            <v>建設工事</v>
          </cell>
          <cell r="O796">
            <v>499</v>
          </cell>
          <cell r="Q796" t="str">
            <v>ほ473</v>
          </cell>
          <cell r="S796" t="str">
            <v>土・ほ・園</v>
          </cell>
          <cell r="AK796" t="str">
            <v/>
          </cell>
        </row>
        <row r="797">
          <cell r="A797">
            <v>795</v>
          </cell>
          <cell r="B797" t="str">
            <v>圏内</v>
          </cell>
          <cell r="C797" t="str">
            <v>筑西市</v>
          </cell>
          <cell r="D797" t="str">
            <v>㈲飯村造園土木</v>
          </cell>
          <cell r="E797" t="str">
            <v>茨城県筑西市小川1724-1</v>
          </cell>
          <cell r="F797" t="str">
            <v>0296-28-0008</v>
          </cell>
          <cell r="G797" t="str">
            <v>0296-28-2426</v>
          </cell>
          <cell r="H797" t="str">
            <v>代表取締役　飯村一男</v>
          </cell>
          <cell r="N797" t="str">
            <v>物品・役務</v>
          </cell>
          <cell r="U797" t="str">
            <v>2101</v>
          </cell>
          <cell r="V797" t="str">
            <v>2199</v>
          </cell>
          <cell r="AK797" t="str">
            <v>環境衛生管理【植栽管理】,環境衛生管理【その他の環境衛生管理】</v>
          </cell>
        </row>
        <row r="798">
          <cell r="A798">
            <v>796</v>
          </cell>
          <cell r="C798" t="str">
            <v>水戸市</v>
          </cell>
          <cell r="D798" t="str">
            <v>茨城クリーン㈲</v>
          </cell>
          <cell r="E798" t="str">
            <v>茨城県水戸市白梅3-10-5</v>
          </cell>
          <cell r="F798" t="str">
            <v>029-231-7741</v>
          </cell>
          <cell r="G798" t="str">
            <v>029-231-7723</v>
          </cell>
          <cell r="H798" t="str">
            <v>代表取締役　夏井一郎</v>
          </cell>
          <cell r="N798" t="str">
            <v>物品・役務</v>
          </cell>
          <cell r="U798" t="str">
            <v>2401</v>
          </cell>
          <cell r="AK798" t="str">
            <v>廃棄物処理【廃棄物収集運搬】</v>
          </cell>
        </row>
        <row r="799">
          <cell r="A799">
            <v>797</v>
          </cell>
          <cell r="C799" t="str">
            <v>東京都</v>
          </cell>
          <cell r="D799" t="str">
            <v>セコム㈱</v>
          </cell>
          <cell r="E799" t="str">
            <v>東京都渋谷区神宮前1-5-1</v>
          </cell>
          <cell r="F799" t="str">
            <v>03-5775-8100</v>
          </cell>
          <cell r="G799" t="str">
            <v>03-5775-8920</v>
          </cell>
          <cell r="H799" t="str">
            <v>代表取締役　前田修司</v>
          </cell>
          <cell r="N799" t="str">
            <v>物品・役務</v>
          </cell>
          <cell r="U799" t="str">
            <v>1099</v>
          </cell>
          <cell r="V799" t="str">
            <v>1302</v>
          </cell>
          <cell r="W799" t="str">
            <v>1304</v>
          </cell>
          <cell r="X799" t="str">
            <v>1399</v>
          </cell>
          <cell r="Y799" t="str">
            <v>1799</v>
          </cell>
          <cell r="Z799" t="str">
            <v>1901</v>
          </cell>
          <cell r="AA799" t="str">
            <v>1902</v>
          </cell>
          <cell r="AB799" t="str">
            <v>2899</v>
          </cell>
          <cell r="AK799" t="str">
            <v>電気機器類【その他の電気製品】,消防防災機器・用品【消防用資材器具類】,消防防災機器・用品【警報装置】,消防防災機器・用品【その他の消防防災機器・用品類】,その他の物品【その他の物品】,警備等【施設警備】,警備等【機械警備】,その他の業務【その他の業務】</v>
          </cell>
        </row>
        <row r="800">
          <cell r="A800">
            <v>798</v>
          </cell>
          <cell r="B800" t="str">
            <v>圏内</v>
          </cell>
          <cell r="C800" t="str">
            <v>筑西市</v>
          </cell>
          <cell r="D800" t="str">
            <v>㈱水柿電機</v>
          </cell>
          <cell r="E800" t="str">
            <v>茨城県筑西市二木成837-7</v>
          </cell>
          <cell r="F800" t="str">
            <v>0296-24-3640</v>
          </cell>
          <cell r="G800" t="str">
            <v>0296-22-4748</v>
          </cell>
          <cell r="H800" t="str">
            <v>代表取締役　水柿哲男</v>
          </cell>
          <cell r="N800" t="str">
            <v>建設工事</v>
          </cell>
          <cell r="Q800" t="str">
            <v>電797</v>
          </cell>
          <cell r="T800" t="str">
            <v>電</v>
          </cell>
          <cell r="AK800" t="str">
            <v/>
          </cell>
        </row>
        <row r="801">
          <cell r="A801">
            <v>799</v>
          </cell>
          <cell r="C801" t="str">
            <v>東京都</v>
          </cell>
          <cell r="D801" t="str">
            <v>㈱コトブキ</v>
          </cell>
          <cell r="E801" t="str">
            <v>東京都千代田区神田駿河台1-2-1</v>
          </cell>
          <cell r="F801" t="str">
            <v>03-5280-5700</v>
          </cell>
          <cell r="G801" t="str">
            <v>03-5280-5768</v>
          </cell>
          <cell r="H801" t="str">
            <v>代表取締役　深澤光幸</v>
          </cell>
          <cell r="I801" t="str">
            <v>北関東支店</v>
          </cell>
          <cell r="J801" t="str">
            <v>埼玉県さいたま市南区南浦和2-44-9</v>
          </cell>
          <cell r="K801" t="str">
            <v>048-871-1030</v>
          </cell>
          <cell r="L801" t="str">
            <v>048-886-5664</v>
          </cell>
          <cell r="M801" t="str">
            <v>支店長　山本巌</v>
          </cell>
          <cell r="N801" t="str">
            <v>建設工事</v>
          </cell>
          <cell r="O801">
            <v>795</v>
          </cell>
          <cell r="S801" t="str">
            <v>土</v>
          </cell>
          <cell r="T801" t="str">
            <v>と・内</v>
          </cell>
          <cell r="AK801" t="str">
            <v/>
          </cell>
        </row>
        <row r="802">
          <cell r="A802">
            <v>800</v>
          </cell>
          <cell r="C802" t="str">
            <v>東京都</v>
          </cell>
          <cell r="D802" t="str">
            <v>㈱コトブキ</v>
          </cell>
          <cell r="E802" t="str">
            <v>東京都千代田区神田駿河台1-2-1</v>
          </cell>
          <cell r="F802" t="str">
            <v>03-5280-5700</v>
          </cell>
          <cell r="G802" t="str">
            <v>03-5280-5768</v>
          </cell>
          <cell r="H802" t="str">
            <v>代表取締役　深澤光幸</v>
          </cell>
          <cell r="I802" t="str">
            <v>北関東支店</v>
          </cell>
          <cell r="J802" t="str">
            <v>埼玉県さいたま市南区南浦和2-44-9</v>
          </cell>
          <cell r="K802" t="str">
            <v>048-871-1030</v>
          </cell>
          <cell r="L802" t="str">
            <v>048-886-5664</v>
          </cell>
          <cell r="M802" t="str">
            <v>支店長　山本巌</v>
          </cell>
          <cell r="N802" t="str">
            <v>物品・役務</v>
          </cell>
          <cell r="U802" t="str">
            <v>0202</v>
          </cell>
          <cell r="V802" t="str">
            <v>0501</v>
          </cell>
          <cell r="W802" t="str">
            <v>1604</v>
          </cell>
          <cell r="X802" t="str">
            <v>1605</v>
          </cell>
          <cell r="Y802" t="str">
            <v>1606</v>
          </cell>
          <cell r="Z802" t="str">
            <v>1702</v>
          </cell>
          <cell r="AA802" t="str">
            <v>2299</v>
          </cell>
          <cell r="AK802" t="str">
            <v>運動具【遊具】,家具・室内装飾類【家具】,資材・設備【住宅屋外設備】,資材・設備【公園設備】,資材・設備【園芸用品】,その他の物品【看板・標識】,施設・設備等の保守管理【その他の施設・設備等の保守管理】</v>
          </cell>
        </row>
        <row r="803">
          <cell r="A803">
            <v>801</v>
          </cell>
          <cell r="C803" t="str">
            <v>水戸市</v>
          </cell>
          <cell r="D803" t="str">
            <v>富士ゼロックス茨城㈱</v>
          </cell>
          <cell r="E803" t="str">
            <v>茨城県水戸市城南2-1-20</v>
          </cell>
          <cell r="F803" t="str">
            <v>029-222-2450</v>
          </cell>
          <cell r="G803" t="str">
            <v>029-222-4020</v>
          </cell>
          <cell r="H803" t="str">
            <v>代表取締役社長　足立修</v>
          </cell>
          <cell r="I803" t="str">
            <v>営業本部</v>
          </cell>
          <cell r="J803" t="str">
            <v>茨城県水戸市城南2-1-20</v>
          </cell>
          <cell r="K803" t="str">
            <v>029-222-2450</v>
          </cell>
          <cell r="L803" t="str">
            <v>029-222-4020</v>
          </cell>
          <cell r="M803" t="str">
            <v>営業本部長　古河長生</v>
          </cell>
          <cell r="N803" t="str">
            <v>物品・役務</v>
          </cell>
          <cell r="U803" t="str">
            <v>0101</v>
          </cell>
          <cell r="V803" t="str">
            <v>0102</v>
          </cell>
          <cell r="W803" t="str">
            <v>0103</v>
          </cell>
          <cell r="X803" t="str">
            <v>2299</v>
          </cell>
          <cell r="Y803" t="str">
            <v>2601</v>
          </cell>
          <cell r="AK803" t="str">
            <v>文具・事務用品類【用紙】,文具・事務用品類【文具・事務機器】,文具・事務用品類【OA機器】,施設・設備等の保守管理【その他の施設・設備等の保守管理】,リース・レンタル【OA機器リース等】</v>
          </cell>
        </row>
        <row r="804">
          <cell r="A804">
            <v>802</v>
          </cell>
          <cell r="C804" t="str">
            <v>水戸市</v>
          </cell>
          <cell r="D804" t="str">
            <v>㈱アオコ</v>
          </cell>
          <cell r="E804" t="str">
            <v>茨城県水戸市谷津町細田1-12</v>
          </cell>
          <cell r="F804" t="str">
            <v>029-251-3016</v>
          </cell>
          <cell r="G804" t="str">
            <v>029-252-3778</v>
          </cell>
          <cell r="H804" t="str">
            <v>代表取締役　宇都宮　浩</v>
          </cell>
          <cell r="N804" t="str">
            <v>建設工事</v>
          </cell>
          <cell r="O804">
            <v>746</v>
          </cell>
          <cell r="P804">
            <v>665</v>
          </cell>
          <cell r="Q804" t="str">
            <v>ほ658電757</v>
          </cell>
          <cell r="R804" t="str">
            <v>管643水650</v>
          </cell>
          <cell r="S804" t="str">
            <v>土・建・と・ほ・塗・防・水</v>
          </cell>
          <cell r="T804" t="str">
            <v>電・管</v>
          </cell>
          <cell r="AK804" t="str">
            <v/>
          </cell>
        </row>
        <row r="805">
          <cell r="A805">
            <v>803</v>
          </cell>
          <cell r="B805" t="str">
            <v>圏内</v>
          </cell>
          <cell r="C805" t="str">
            <v>筑西市</v>
          </cell>
          <cell r="D805" t="str">
            <v>シェラ㈱</v>
          </cell>
          <cell r="E805" t="str">
            <v>茨城県筑西市横塚1357-17</v>
          </cell>
          <cell r="F805" t="str">
            <v>0296-21-9455</v>
          </cell>
          <cell r="G805" t="str">
            <v>0296-21-9456</v>
          </cell>
          <cell r="H805" t="str">
            <v>代表取締役　廣瀬公彦</v>
          </cell>
          <cell r="N805" t="str">
            <v>物品・役務</v>
          </cell>
          <cell r="U805" t="str">
            <v>1101</v>
          </cell>
          <cell r="V805" t="str">
            <v>1102</v>
          </cell>
          <cell r="W805" t="str">
            <v>1303</v>
          </cell>
          <cell r="AK805" t="str">
            <v>繊維皮革類【衣料品】,繊維皮革類【寝具】,消防防災機器・用品【消防用被服類】</v>
          </cell>
        </row>
        <row r="806">
          <cell r="A806">
            <v>804</v>
          </cell>
          <cell r="C806" t="str">
            <v>東京都</v>
          </cell>
          <cell r="D806" t="str">
            <v>大塚製薬㈱</v>
          </cell>
          <cell r="E806" t="str">
            <v>東京都千代田区神田司町2-9</v>
          </cell>
          <cell r="F806" t="str">
            <v>03-6717-1400</v>
          </cell>
          <cell r="G806" t="str">
            <v>03-6717-1499</v>
          </cell>
          <cell r="H806" t="str">
            <v>代表取締役社長　岩本太郎</v>
          </cell>
          <cell r="I806" t="str">
            <v>大宮支店</v>
          </cell>
          <cell r="J806" t="str">
            <v>埼玉県上尾市瓦葺929-1</v>
          </cell>
          <cell r="K806" t="str">
            <v>048-722-8511</v>
          </cell>
          <cell r="L806" t="str">
            <v>048-722-7008</v>
          </cell>
          <cell r="M806" t="str">
            <v>支店長　石松泰三</v>
          </cell>
          <cell r="N806" t="str">
            <v>物品・役務</v>
          </cell>
          <cell r="U806" t="str">
            <v>1703</v>
          </cell>
          <cell r="AK806" t="str">
            <v>その他の物品【食糧品】</v>
          </cell>
        </row>
        <row r="807">
          <cell r="A807">
            <v>805</v>
          </cell>
          <cell r="C807" t="str">
            <v>山口県</v>
          </cell>
          <cell r="D807" t="str">
            <v>㈱ぎじろくセンター</v>
          </cell>
          <cell r="E807" t="str">
            <v>山口県宇部市大字西岐波1540-12</v>
          </cell>
          <cell r="F807" t="str">
            <v>0836-51-6191</v>
          </cell>
          <cell r="G807" t="str">
            <v>0836-54-0001</v>
          </cell>
          <cell r="H807" t="str">
            <v>代表取締役　白井義美</v>
          </cell>
          <cell r="I807" t="str">
            <v>東京営業所</v>
          </cell>
          <cell r="J807" t="str">
            <v>東京都中央区日本橋石町3-3-5</v>
          </cell>
          <cell r="K807" t="str">
            <v>03-3516-8911</v>
          </cell>
          <cell r="L807" t="str">
            <v>03-3516-8933</v>
          </cell>
          <cell r="M807" t="str">
            <v>所長　藤村雅昭</v>
          </cell>
          <cell r="N807" t="str">
            <v>物品・役務</v>
          </cell>
          <cell r="U807" t="str">
            <v>2806</v>
          </cell>
          <cell r="V807" t="str">
            <v>2599</v>
          </cell>
          <cell r="AK807" t="str">
            <v>その他の業務【速記・会議録】,コンピューター関連サービス【その他のコンピューター関連サービス】</v>
          </cell>
        </row>
        <row r="808">
          <cell r="A808">
            <v>806</v>
          </cell>
          <cell r="C808" t="str">
            <v>つくば市</v>
          </cell>
          <cell r="D808" t="str">
            <v>ダイドービバレッジサービス㈱</v>
          </cell>
          <cell r="E808" t="str">
            <v>茨城県つくば市新井20-2</v>
          </cell>
          <cell r="F808" t="str">
            <v>029-839-0520</v>
          </cell>
          <cell r="G808" t="str">
            <v>029-839-0521</v>
          </cell>
          <cell r="H808" t="str">
            <v>代表取締役　齋藤操</v>
          </cell>
          <cell r="I808" t="str">
            <v>下妻営業所</v>
          </cell>
          <cell r="J808" t="str">
            <v>茨城県下妻市山尻502-4</v>
          </cell>
          <cell r="K808" t="str">
            <v>0296-43-4211</v>
          </cell>
          <cell r="L808" t="str">
            <v>0296-43-4203</v>
          </cell>
          <cell r="M808" t="str">
            <v>所長　土屋正明</v>
          </cell>
          <cell r="N808" t="str">
            <v>物品・役務</v>
          </cell>
          <cell r="U808" t="str">
            <v>1703</v>
          </cell>
          <cell r="AK808" t="str">
            <v>その他の物品【食糧品】</v>
          </cell>
        </row>
        <row r="809">
          <cell r="A809">
            <v>807</v>
          </cell>
          <cell r="B809" t="str">
            <v>圏内</v>
          </cell>
          <cell r="C809" t="str">
            <v>結城市</v>
          </cell>
          <cell r="D809" t="str">
            <v>㈲初美</v>
          </cell>
          <cell r="E809" t="str">
            <v>茨城県結城市大字結城176</v>
          </cell>
          <cell r="F809" t="str">
            <v>0296-33-3233</v>
          </cell>
          <cell r="G809" t="str">
            <v>0296-33-3223</v>
          </cell>
          <cell r="H809" t="str">
            <v>代表取締役　初美寿秋</v>
          </cell>
          <cell r="N809" t="str">
            <v>物品・役務</v>
          </cell>
          <cell r="U809" t="str">
            <v>2699</v>
          </cell>
          <cell r="V809" t="str">
            <v>2803</v>
          </cell>
          <cell r="AK809" t="str">
            <v>リース・レンタル【その他リース・レンタル】,その他の業務【イベント業務】</v>
          </cell>
        </row>
        <row r="810">
          <cell r="A810">
            <v>808</v>
          </cell>
          <cell r="C810" t="str">
            <v>ひたちなか市</v>
          </cell>
          <cell r="D810" t="str">
            <v>勝田環境㈱</v>
          </cell>
          <cell r="E810" t="str">
            <v>茨城県ひたちなか市津田2554-2</v>
          </cell>
          <cell r="F810" t="str">
            <v>029-272-2141</v>
          </cell>
          <cell r="G810" t="str">
            <v>029-272-9948</v>
          </cell>
          <cell r="H810" t="str">
            <v>代表取締役　持月福男</v>
          </cell>
          <cell r="N810" t="str">
            <v>物品・役務</v>
          </cell>
          <cell r="U810" t="str">
            <v>2401</v>
          </cell>
          <cell r="V810" t="str">
            <v>2899</v>
          </cell>
          <cell r="AK810" t="str">
            <v>廃棄物処理【廃棄物収集運搬】,その他の業務【その他の業務】</v>
          </cell>
        </row>
        <row r="811">
          <cell r="A811">
            <v>809</v>
          </cell>
          <cell r="C811" t="str">
            <v>東京都</v>
          </cell>
          <cell r="D811" t="str">
            <v>日通商事㈱</v>
          </cell>
          <cell r="E811" t="str">
            <v>東京都中央区築地5-6-10</v>
          </cell>
          <cell r="F811" t="str">
            <v>03-3549-8310</v>
          </cell>
          <cell r="G811" t="str">
            <v>03-3549-8451</v>
          </cell>
          <cell r="H811" t="str">
            <v>代表取締役社長　丸本智運</v>
          </cell>
          <cell r="I811" t="str">
            <v>水戸支店</v>
          </cell>
          <cell r="J811" t="str">
            <v>茨城県水戸市城南1-2-21</v>
          </cell>
          <cell r="K811" t="str">
            <v>029-232-0303</v>
          </cell>
          <cell r="L811" t="str">
            <v>029-227-7022</v>
          </cell>
          <cell r="M811" t="str">
            <v>支店長　小林満則</v>
          </cell>
          <cell r="N811" t="str">
            <v>物品・役務</v>
          </cell>
          <cell r="U811" t="str">
            <v>2601</v>
          </cell>
          <cell r="V811" t="str">
            <v>2602</v>
          </cell>
          <cell r="W811" t="str">
            <v>2603</v>
          </cell>
          <cell r="X811" t="str">
            <v>2604</v>
          </cell>
          <cell r="AK811" t="str">
            <v>リース・レンタル【OA機器リース等】,リース・レンタル【各種機器】,リース・レンタル【車輌リース等】,リース・レンタル【清掃具等のリース】</v>
          </cell>
        </row>
        <row r="812">
          <cell r="A812">
            <v>810</v>
          </cell>
          <cell r="C812" t="str">
            <v>東京都</v>
          </cell>
          <cell r="D812" t="str">
            <v>㈱日新技術コンサルタント</v>
          </cell>
          <cell r="E812" t="str">
            <v>東京都中央区日本橋堀留町1-5-7</v>
          </cell>
          <cell r="F812" t="str">
            <v>03-5847-7850</v>
          </cell>
          <cell r="G812" t="str">
            <v>03-5847-7860</v>
          </cell>
          <cell r="H812" t="str">
            <v>代表取締役社長　岡田久志</v>
          </cell>
          <cell r="I812" t="str">
            <v>茨城出張所</v>
          </cell>
          <cell r="J812" t="str">
            <v>茨城県水戸市白梅3-11-9</v>
          </cell>
          <cell r="K812" t="str">
            <v>029-222-4355</v>
          </cell>
          <cell r="L812" t="str">
            <v>029-222-4356</v>
          </cell>
          <cell r="M812" t="str">
            <v>所長　宮本哲也</v>
          </cell>
          <cell r="N812" t="str">
            <v>測量・コンサル</v>
          </cell>
          <cell r="AJ812" t="str">
            <v>23．7.19</v>
          </cell>
          <cell r="AK812" t="str">
            <v/>
          </cell>
        </row>
        <row r="813">
          <cell r="A813">
            <v>811</v>
          </cell>
          <cell r="C813" t="str">
            <v>東京都</v>
          </cell>
          <cell r="D813" t="str">
            <v>㈱ジャパンビバレッジホールディングス</v>
          </cell>
          <cell r="E813" t="str">
            <v>東京都新宿区西新宿1-24-1エステック情報ビル</v>
          </cell>
          <cell r="F813" t="str">
            <v>03-5321-0400</v>
          </cell>
          <cell r="G813" t="str">
            <v>03-5321-0411</v>
          </cell>
          <cell r="H813" t="str">
            <v>代表取締役　横原明良</v>
          </cell>
          <cell r="I813" t="str">
            <v>東日本支社</v>
          </cell>
          <cell r="J813" t="str">
            <v>埼玉県さいたま市北区吉野町2-244-4</v>
          </cell>
          <cell r="K813" t="str">
            <v>048-668-1238</v>
          </cell>
          <cell r="L813" t="str">
            <v>048-668-1545</v>
          </cell>
          <cell r="M813" t="str">
            <v>支社長　西村公孝</v>
          </cell>
          <cell r="N813" t="str">
            <v>物品・役務</v>
          </cell>
          <cell r="U813" t="str">
            <v>1703</v>
          </cell>
          <cell r="AK813" t="str">
            <v>その他の物品【食糧品】</v>
          </cell>
        </row>
        <row r="814">
          <cell r="A814">
            <v>812</v>
          </cell>
          <cell r="B814" t="str">
            <v>圏内</v>
          </cell>
          <cell r="C814" t="str">
            <v>筑西市</v>
          </cell>
          <cell r="D814" t="str">
            <v>㈱コーリ</v>
          </cell>
          <cell r="E814" t="str">
            <v>茨城県筑西市甲923</v>
          </cell>
          <cell r="F814" t="str">
            <v>0296-24-5236</v>
          </cell>
          <cell r="G814" t="str">
            <v>0296-24-5237</v>
          </cell>
          <cell r="H814" t="str">
            <v>代表取締役　郡伸璋</v>
          </cell>
          <cell r="N814" t="str">
            <v>物品・役務</v>
          </cell>
          <cell r="U814" t="str">
            <v>1601</v>
          </cell>
          <cell r="V814" t="str">
            <v>1602</v>
          </cell>
          <cell r="W814" t="str">
            <v>1603</v>
          </cell>
          <cell r="X814" t="str">
            <v>1699</v>
          </cell>
          <cell r="Y814" t="str">
            <v>1299</v>
          </cell>
          <cell r="AK814" t="str">
            <v>資材・設備【建築資材】,資材・設備【土木資材】,資材・設備【硝子・木竹材 】,資材・設備【その他の資材・設備】,日用雑貨・金物・荒物類【その他の雑貨類】</v>
          </cell>
        </row>
        <row r="815">
          <cell r="A815">
            <v>813</v>
          </cell>
          <cell r="C815" t="str">
            <v>東京都</v>
          </cell>
          <cell r="D815" t="str">
            <v>㈱協和コンサルタンツ</v>
          </cell>
          <cell r="E815" t="str">
            <v>東京都渋谷区笹塚1-62-11</v>
          </cell>
          <cell r="F815" t="str">
            <v>03-3376-1205</v>
          </cell>
          <cell r="G815" t="str">
            <v>03-3376-1842</v>
          </cell>
          <cell r="H815" t="str">
            <v>代表取締役社長　持山銀次郎</v>
          </cell>
          <cell r="I815" t="str">
            <v>茨城支店</v>
          </cell>
          <cell r="J815" t="str">
            <v>茨城県土浦市港町1-7-3</v>
          </cell>
          <cell r="K815" t="str">
            <v>029-824-7332</v>
          </cell>
          <cell r="L815" t="str">
            <v>029-824-7405</v>
          </cell>
          <cell r="M815" t="str">
            <v>支店長　大久保千彦</v>
          </cell>
          <cell r="N815" t="str">
            <v>測量・コンサル</v>
          </cell>
          <cell r="AK815" t="str">
            <v/>
          </cell>
        </row>
        <row r="816">
          <cell r="A816">
            <v>814</v>
          </cell>
          <cell r="B816" t="str">
            <v>圏内</v>
          </cell>
          <cell r="C816" t="str">
            <v>筑西市</v>
          </cell>
          <cell r="D816" t="str">
            <v>㈲インテリア塩屋</v>
          </cell>
          <cell r="E816" t="str">
            <v>茨城県筑西市稲野辺241</v>
          </cell>
          <cell r="F816" t="str">
            <v>0296-22-2310</v>
          </cell>
          <cell r="G816" t="str">
            <v>0296-25-1818</v>
          </cell>
          <cell r="H816" t="str">
            <v>代表取締役　増渕正浩</v>
          </cell>
          <cell r="N816" t="str">
            <v>建設工事</v>
          </cell>
          <cell r="T816" t="str">
            <v>内</v>
          </cell>
          <cell r="AK816" t="str">
            <v/>
          </cell>
        </row>
        <row r="817">
          <cell r="A817">
            <v>815</v>
          </cell>
          <cell r="B817" t="str">
            <v>圏内</v>
          </cell>
          <cell r="C817" t="str">
            <v>筑西市</v>
          </cell>
          <cell r="D817" t="str">
            <v>㈲インテリア塩屋</v>
          </cell>
          <cell r="E817" t="str">
            <v>茨城県筑西市稲野辺241</v>
          </cell>
          <cell r="F817" t="str">
            <v>0296-22-2310</v>
          </cell>
          <cell r="G817" t="str">
            <v>0296-25-1818</v>
          </cell>
          <cell r="H817" t="str">
            <v>代表取締役　増渕正浩</v>
          </cell>
          <cell r="N817" t="str">
            <v>物品・役務</v>
          </cell>
          <cell r="U817" t="str">
            <v>0501</v>
          </cell>
          <cell r="V817" t="str">
            <v>0502</v>
          </cell>
          <cell r="W817" t="str">
            <v>0599</v>
          </cell>
          <cell r="AK817" t="str">
            <v>家具・室内装飾類【家具】,家具・室内装飾類【装飾】,家具・室内装飾類【その他家具・室内装飾類】</v>
          </cell>
        </row>
        <row r="818">
          <cell r="A818">
            <v>816</v>
          </cell>
          <cell r="C818" t="str">
            <v>東京都</v>
          </cell>
          <cell r="D818" t="str">
            <v>赤城衣料工業㈱</v>
          </cell>
          <cell r="E818" t="str">
            <v>東京都江東区北砂1-13-4</v>
          </cell>
          <cell r="F818" t="str">
            <v>03-3649-6966</v>
          </cell>
          <cell r="G818" t="str">
            <v>03-3649-6967</v>
          </cell>
          <cell r="H818" t="str">
            <v>代表取締役　須永照重</v>
          </cell>
          <cell r="I818" t="str">
            <v>営業統括本部</v>
          </cell>
          <cell r="J818" t="str">
            <v>東京都江東区北砂1-13-4</v>
          </cell>
          <cell r="K818" t="str">
            <v>03-3649-6966</v>
          </cell>
          <cell r="L818" t="str">
            <v>03-3649-6967</v>
          </cell>
          <cell r="M818" t="str">
            <v>営業統括本部長　大場正広</v>
          </cell>
          <cell r="N818" t="str">
            <v>物品・役務</v>
          </cell>
          <cell r="U818" t="str">
            <v>1101</v>
          </cell>
          <cell r="V818" t="str">
            <v>1201</v>
          </cell>
          <cell r="W818" t="str">
            <v>1302</v>
          </cell>
          <cell r="X818" t="str">
            <v>1302</v>
          </cell>
          <cell r="Y818" t="str">
            <v>1399</v>
          </cell>
          <cell r="Z818" t="str">
            <v>1499</v>
          </cell>
          <cell r="AK818" t="str">
            <v>繊維皮革類【衣料品】,日用雑貨・金物・荒物類【日用雑貨・金物・荒物類】,消防防災機器・用品【消防用資材器具類】,消防防災機器・用品【消防用資材器具類】,消防防災機器・用品【その他の消防防災機器・用品類】,薬品類【その他の薬品類】</v>
          </cell>
        </row>
        <row r="819">
          <cell r="A819">
            <v>817</v>
          </cell>
          <cell r="B819" t="str">
            <v>圏内</v>
          </cell>
          <cell r="C819" t="str">
            <v>筑西市</v>
          </cell>
          <cell r="D819" t="str">
            <v>㈲江連自動車</v>
          </cell>
          <cell r="E819" t="str">
            <v>茨城県筑西市布川927-3</v>
          </cell>
          <cell r="F819" t="str">
            <v>0296-28-5733</v>
          </cell>
          <cell r="G819" t="str">
            <v>0296-28-5718</v>
          </cell>
          <cell r="H819" t="str">
            <v>代表取締役　江連秀一</v>
          </cell>
          <cell r="N819" t="str">
            <v>物品・役務</v>
          </cell>
          <cell r="U819" t="str">
            <v>0601</v>
          </cell>
          <cell r="V819" t="str">
            <v>2204</v>
          </cell>
          <cell r="AK819" t="str">
            <v>車輌・船舶類【自動車】,施設・設備等の保守管理【車両保守点検】</v>
          </cell>
        </row>
        <row r="820">
          <cell r="A820">
            <v>818</v>
          </cell>
          <cell r="B820" t="str">
            <v>圏内</v>
          </cell>
          <cell r="C820" t="str">
            <v>筑西市</v>
          </cell>
          <cell r="D820" t="str">
            <v>金子テント店</v>
          </cell>
          <cell r="E820" t="str">
            <v>茨城県筑西市直井1340-2</v>
          </cell>
          <cell r="F820" t="str">
            <v>0296-22-3284</v>
          </cell>
          <cell r="G820" t="str">
            <v>0296-22-3550</v>
          </cell>
          <cell r="H820" t="str">
            <v>金子栄司</v>
          </cell>
          <cell r="N820" t="str">
            <v>物品・役務</v>
          </cell>
          <cell r="U820" t="str">
            <v>1301</v>
          </cell>
          <cell r="AK820" t="str">
            <v>消防防災機器・用品【救急・消防車両】</v>
          </cell>
        </row>
        <row r="821">
          <cell r="A821">
            <v>819</v>
          </cell>
          <cell r="C821" t="str">
            <v>土浦市</v>
          </cell>
          <cell r="D821" t="str">
            <v>沼田立人</v>
          </cell>
          <cell r="E821" t="str">
            <v>茨城県土浦市藤沢1258-1</v>
          </cell>
          <cell r="F821" t="str">
            <v>029-862-5373</v>
          </cell>
          <cell r="G821" t="str">
            <v>029-862-5373</v>
          </cell>
          <cell r="H821" t="str">
            <v>沼田立人</v>
          </cell>
          <cell r="N821" t="str">
            <v>物品・役務</v>
          </cell>
          <cell r="U821" t="str">
            <v>2501</v>
          </cell>
          <cell r="V821" t="str">
            <v>2504</v>
          </cell>
          <cell r="W821" t="str">
            <v>2801</v>
          </cell>
          <cell r="X821" t="str">
            <v>2804</v>
          </cell>
          <cell r="AK821" t="str">
            <v>コンピューター関連サービス【ハードウェア保守点検】,コンピューター関連サービス【インターネット業務】,その他の業務【講座・講座指導業務】,その他の業務【広告・宣伝・出版業務】</v>
          </cell>
        </row>
        <row r="822">
          <cell r="A822">
            <v>820</v>
          </cell>
          <cell r="C822" t="str">
            <v>東京都</v>
          </cell>
          <cell r="D822" t="str">
            <v>快工房㈱</v>
          </cell>
          <cell r="E822" t="str">
            <v>東京都中央区八丁堀1-12-4</v>
          </cell>
          <cell r="F822" t="str">
            <v>03-3523-1056</v>
          </cell>
          <cell r="G822" t="str">
            <v>03-3523-1058</v>
          </cell>
          <cell r="H822" t="str">
            <v>代表取締役　時岡邦男</v>
          </cell>
          <cell r="N822" t="str">
            <v>物品・役務</v>
          </cell>
          <cell r="U822" t="str">
            <v>1605</v>
          </cell>
          <cell r="V822" t="str">
            <v>1702</v>
          </cell>
          <cell r="W822" t="str">
            <v>2299</v>
          </cell>
          <cell r="AK822" t="str">
            <v>資材・設備【公園設備】,その他の物品【看板・標識】,施設・設備等の保守管理【その他の施設・設備等の保守管理】</v>
          </cell>
        </row>
        <row r="823">
          <cell r="A823">
            <v>821</v>
          </cell>
          <cell r="B823" t="str">
            <v>圏内</v>
          </cell>
          <cell r="C823" t="str">
            <v>筑西市</v>
          </cell>
          <cell r="D823" t="str">
            <v>朝日印刷㈱</v>
          </cell>
          <cell r="E823" t="str">
            <v>茨城県筑西市中館185-6</v>
          </cell>
          <cell r="F823" t="str">
            <v>0296-20-7303</v>
          </cell>
          <cell r="G823" t="str">
            <v>0296-55-4227</v>
          </cell>
          <cell r="H823" t="str">
            <v>代表取締役　黒川博之</v>
          </cell>
          <cell r="N823" t="str">
            <v>物品・役務</v>
          </cell>
          <cell r="U823" t="str">
            <v>0101</v>
          </cell>
          <cell r="V823" t="str">
            <v>0401</v>
          </cell>
          <cell r="W823" t="str">
            <v>0403</v>
          </cell>
          <cell r="AK823" t="str">
            <v>文具・事務用品類【用紙】,印刷・製本類【一般印刷】,印刷・製本類【特殊印刷】</v>
          </cell>
        </row>
        <row r="824">
          <cell r="A824">
            <v>822</v>
          </cell>
          <cell r="B824" t="str">
            <v>圏内</v>
          </cell>
          <cell r="C824" t="str">
            <v>筑西市</v>
          </cell>
          <cell r="D824" t="str">
            <v>菊地畳店</v>
          </cell>
          <cell r="E824" t="str">
            <v>茨城県筑西市村田1775-6</v>
          </cell>
          <cell r="F824" t="str">
            <v>0296-52-4284</v>
          </cell>
          <cell r="G824" t="str">
            <v>0296-28-1598</v>
          </cell>
          <cell r="H824" t="str">
            <v>菊地信一</v>
          </cell>
          <cell r="N824" t="str">
            <v>物品・役務</v>
          </cell>
          <cell r="U824" t="str">
            <v>0599</v>
          </cell>
          <cell r="AK824" t="str">
            <v>家具・室内装飾類【その他家具・室内装飾類】</v>
          </cell>
        </row>
        <row r="825">
          <cell r="A825">
            <v>823</v>
          </cell>
          <cell r="B825" t="str">
            <v>圏内</v>
          </cell>
          <cell r="C825" t="str">
            <v>筑西市</v>
          </cell>
          <cell r="D825" t="str">
            <v>㈲小幡商事</v>
          </cell>
          <cell r="E825" t="str">
            <v>茨城県筑西市久地楽225</v>
          </cell>
          <cell r="F825" t="str">
            <v>0296-57-2195</v>
          </cell>
          <cell r="G825" t="str">
            <v>0296-57-2195</v>
          </cell>
          <cell r="H825" t="str">
            <v>代表取締役　小幡勇</v>
          </cell>
          <cell r="N825" t="str">
            <v>物品・役務</v>
          </cell>
          <cell r="U825" t="str">
            <v>2003</v>
          </cell>
          <cell r="V825" t="str">
            <v>2102</v>
          </cell>
          <cell r="W825" t="str">
            <v>2199</v>
          </cell>
          <cell r="X825" t="str">
            <v>2401</v>
          </cell>
          <cell r="AK825" t="str">
            <v>建築物の管理【浄化槽保守点検】,環境衛生管理【給排水設備】,環境衛生管理【その他の環境衛生管理】,廃棄物処理【廃棄物収集運搬】</v>
          </cell>
        </row>
        <row r="826">
          <cell r="A826">
            <v>824</v>
          </cell>
          <cell r="B826" t="str">
            <v>圏内</v>
          </cell>
          <cell r="C826" t="str">
            <v>水戸市</v>
          </cell>
          <cell r="D826" t="str">
            <v>㈱常磐第一興商</v>
          </cell>
          <cell r="E826" t="str">
            <v>茨城県水戸市大工町1-3-7</v>
          </cell>
          <cell r="F826" t="str">
            <v>029-233-2111</v>
          </cell>
          <cell r="G826" t="str">
            <v>029-226-7169</v>
          </cell>
          <cell r="H826" t="str">
            <v>代表取締役　有馬修</v>
          </cell>
          <cell r="I826" t="str">
            <v>筑西営業所</v>
          </cell>
          <cell r="J826" t="str">
            <v>茨城県筑西市丙123</v>
          </cell>
          <cell r="K826" t="str">
            <v>0296-24-4111</v>
          </cell>
          <cell r="L826" t="str">
            <v>0296-21-1555</v>
          </cell>
          <cell r="M826" t="str">
            <v>所長　松山慎一</v>
          </cell>
          <cell r="N826" t="str">
            <v>物品・役務</v>
          </cell>
          <cell r="U826" t="str">
            <v>1003</v>
          </cell>
          <cell r="AK826" t="str">
            <v>電気機器類【通信機器】</v>
          </cell>
        </row>
        <row r="827">
          <cell r="A827">
            <v>825</v>
          </cell>
          <cell r="B827" t="str">
            <v>圏内</v>
          </cell>
          <cell r="C827" t="str">
            <v>筑西市</v>
          </cell>
          <cell r="D827" t="str">
            <v>㈱北東</v>
          </cell>
          <cell r="E827" t="str">
            <v>茨城県筑西市玉戸1671-1</v>
          </cell>
          <cell r="F827" t="str">
            <v>0296-28-8888</v>
          </cell>
          <cell r="G827" t="str">
            <v>0296-28-6889</v>
          </cell>
          <cell r="H827" t="str">
            <v>代表取締役　滝田淳子</v>
          </cell>
          <cell r="N827" t="str">
            <v>物品・役務</v>
          </cell>
          <cell r="U827" t="str">
            <v>2103</v>
          </cell>
          <cell r="AK827" t="str">
            <v>環境衛生管理【屋内外清掃】</v>
          </cell>
        </row>
        <row r="828">
          <cell r="A828">
            <v>826</v>
          </cell>
          <cell r="B828" t="str">
            <v>圏内</v>
          </cell>
          <cell r="C828" t="str">
            <v>筑西市</v>
          </cell>
          <cell r="D828" t="str">
            <v>㈲ブン企画</v>
          </cell>
          <cell r="E828" t="str">
            <v>茨城県筑西市井出蛯沢1334-2</v>
          </cell>
          <cell r="F828" t="str">
            <v>0296-57-7412</v>
          </cell>
          <cell r="G828" t="str">
            <v>0296-57-7410</v>
          </cell>
          <cell r="H828" t="str">
            <v>代表取締役　飯泉文典</v>
          </cell>
          <cell r="J828" t="str">
            <v>茨城県筑西市三郷785-8</v>
          </cell>
          <cell r="K828" t="str">
            <v>0296-57-7412</v>
          </cell>
          <cell r="L828" t="str">
            <v>0296-57-7410</v>
          </cell>
          <cell r="M828" t="str">
            <v>代表取締役　飯泉文典</v>
          </cell>
          <cell r="N828" t="str">
            <v>物品・役務</v>
          </cell>
          <cell r="U828" t="str">
            <v>0601</v>
          </cell>
          <cell r="V828" t="str">
            <v>0602</v>
          </cell>
          <cell r="W828" t="str">
            <v>1301</v>
          </cell>
          <cell r="X828" t="str">
            <v>2204</v>
          </cell>
          <cell r="Y828" t="str">
            <v>2703</v>
          </cell>
          <cell r="Z828" t="str">
            <v>2807</v>
          </cell>
          <cell r="AK828" t="str">
            <v>車輌・船舶類【自動車】,車輌・船舶類【車両部品・用品】,消防防災機器・用品【救急・消防車両】,施設・設備等の保守管理【車両保守点検】,資源物買受【車輌買受】,その他の業務【保険等業務】</v>
          </cell>
        </row>
        <row r="829">
          <cell r="A829">
            <v>827</v>
          </cell>
          <cell r="C829" t="str">
            <v>鹿嶋市</v>
          </cell>
          <cell r="D829" t="str">
            <v>㈱鹿嶋エコプラント</v>
          </cell>
          <cell r="E829" t="str">
            <v>茨城県鹿嶋市平井2263</v>
          </cell>
          <cell r="F829" t="str">
            <v>0299-85-0007</v>
          </cell>
          <cell r="G829" t="str">
            <v>0299-94-5050</v>
          </cell>
          <cell r="H829" t="str">
            <v>代表取締役　水野俊之</v>
          </cell>
          <cell r="N829" t="str">
            <v>建設工事</v>
          </cell>
          <cell r="AK829" t="str">
            <v/>
          </cell>
        </row>
        <row r="830">
          <cell r="A830">
            <v>828</v>
          </cell>
          <cell r="B830" t="str">
            <v>圏内</v>
          </cell>
          <cell r="C830" t="str">
            <v>筑西市</v>
          </cell>
          <cell r="D830" t="str">
            <v>㈲スズキピー・アンド・エー</v>
          </cell>
          <cell r="E830" t="str">
            <v>茨城県筑西市乙1126</v>
          </cell>
          <cell r="F830" t="str">
            <v>0296-22-7682</v>
          </cell>
          <cell r="G830" t="str">
            <v>0296-22-6200</v>
          </cell>
          <cell r="H830" t="str">
            <v>代表取締役　鈴木光則</v>
          </cell>
          <cell r="N830" t="str">
            <v>物品・役務</v>
          </cell>
          <cell r="U830" t="str">
            <v>2807</v>
          </cell>
          <cell r="AK830" t="str">
            <v>その他の業務【保険等業務】</v>
          </cell>
        </row>
        <row r="831">
          <cell r="A831">
            <v>829</v>
          </cell>
          <cell r="B831" t="str">
            <v>圏内</v>
          </cell>
          <cell r="C831" t="str">
            <v>筑西市</v>
          </cell>
          <cell r="D831" t="str">
            <v>㈲舘野自動車工場</v>
          </cell>
          <cell r="E831" t="str">
            <v>茨城県筑西市下川島345-1</v>
          </cell>
          <cell r="F831" t="str">
            <v>0296-32-6161</v>
          </cell>
          <cell r="G831" t="str">
            <v>0296-22-0828</v>
          </cell>
          <cell r="H831" t="str">
            <v>代表取締役　舘野福三郎</v>
          </cell>
          <cell r="N831" t="str">
            <v>物品・役務</v>
          </cell>
          <cell r="U831" t="str">
            <v>0601</v>
          </cell>
          <cell r="V831" t="str">
            <v>2204</v>
          </cell>
          <cell r="AK831" t="str">
            <v>車輌・船舶類【自動車】,施設・設備等の保守管理【車両保守点検】</v>
          </cell>
        </row>
        <row r="832">
          <cell r="A832">
            <v>830</v>
          </cell>
          <cell r="C832" t="str">
            <v>東京都</v>
          </cell>
          <cell r="D832" t="str">
            <v>㈱日本経営協会総合研究所</v>
          </cell>
          <cell r="E832" t="str">
            <v>東京都渋谷区千駄ヶ谷3-11-8</v>
          </cell>
          <cell r="F832" t="str">
            <v>03-3403-7664</v>
          </cell>
          <cell r="G832" t="str">
            <v>03-3402-3119</v>
          </cell>
          <cell r="H832" t="str">
            <v>代表取締役　飯田義範</v>
          </cell>
          <cell r="N832" t="str">
            <v>物品・役務</v>
          </cell>
          <cell r="U832" t="str">
            <v>2899</v>
          </cell>
          <cell r="AK832" t="str">
            <v>その他の業務【その他の業務】</v>
          </cell>
        </row>
        <row r="833">
          <cell r="A833">
            <v>831</v>
          </cell>
          <cell r="B833" t="str">
            <v>圏内</v>
          </cell>
          <cell r="C833" t="str">
            <v>桜川市</v>
          </cell>
          <cell r="D833" t="str">
            <v>大真企業㈱</v>
          </cell>
          <cell r="E833" t="str">
            <v>茨城県桜川市真壁町亀熊735-1</v>
          </cell>
          <cell r="F833" t="str">
            <v>0296-55-2566</v>
          </cell>
          <cell r="G833" t="str">
            <v>0296-55-1779</v>
          </cell>
          <cell r="H833" t="str">
            <v>代表取締役　大山由美子</v>
          </cell>
          <cell r="N833" t="str">
            <v>物品・役務</v>
          </cell>
          <cell r="U833" t="str">
            <v>1402</v>
          </cell>
          <cell r="V833" t="str">
            <v>2199</v>
          </cell>
          <cell r="AK833" t="str">
            <v>薬品類【化学工業薬品】,環境衛生管理【その他の環境衛生管理】</v>
          </cell>
        </row>
        <row r="834">
          <cell r="A834">
            <v>832</v>
          </cell>
          <cell r="C834" t="str">
            <v>東京都</v>
          </cell>
          <cell r="D834" t="str">
            <v>㈱文光堂書店</v>
          </cell>
          <cell r="E834" t="str">
            <v>東京都文京区本郷5－23－13</v>
          </cell>
          <cell r="F834" t="str">
            <v>03-3817-0472</v>
          </cell>
          <cell r="G834" t="str">
            <v>03-3818-7622</v>
          </cell>
          <cell r="H834" t="str">
            <v>代表取締役　浅井照夫</v>
          </cell>
          <cell r="N834" t="str">
            <v>物品・役務</v>
          </cell>
          <cell r="U834" t="str">
            <v>0301</v>
          </cell>
          <cell r="AK834" t="str">
            <v>書籍類【図書】</v>
          </cell>
        </row>
        <row r="835">
          <cell r="A835">
            <v>833</v>
          </cell>
          <cell r="C835" t="str">
            <v>茨城県</v>
          </cell>
          <cell r="D835" t="str">
            <v>向洋産業㈱</v>
          </cell>
          <cell r="E835" t="str">
            <v>茨城県北茨城市関南町神岡下金ヶ峯2703</v>
          </cell>
          <cell r="F835" t="str">
            <v>0293-46-5676</v>
          </cell>
          <cell r="G835" t="str">
            <v>0293-46-5695</v>
          </cell>
          <cell r="H835" t="str">
            <v>代表取締役　花ヶ﨑悟</v>
          </cell>
          <cell r="N835" t="str">
            <v>物品・役務</v>
          </cell>
          <cell r="U835" t="str">
            <v>2402</v>
          </cell>
          <cell r="AK835" t="str">
            <v/>
          </cell>
        </row>
        <row r="836">
          <cell r="A836">
            <v>834</v>
          </cell>
          <cell r="B836" t="str">
            <v>圏内</v>
          </cell>
          <cell r="C836" t="str">
            <v>筑西市</v>
          </cell>
          <cell r="D836" t="str">
            <v>㈱海老澤製作所</v>
          </cell>
          <cell r="E836" t="str">
            <v>茨城県筑西市新治1970-19</v>
          </cell>
          <cell r="F836" t="str">
            <v>0296-57-4333</v>
          </cell>
          <cell r="G836" t="str">
            <v>0296-57-6936</v>
          </cell>
          <cell r="H836" t="str">
            <v>代表取締役　海老澤　陟</v>
          </cell>
          <cell r="N836" t="str">
            <v>物品・役務</v>
          </cell>
          <cell r="U836" t="str">
            <v>1403</v>
          </cell>
          <cell r="V836" t="str">
            <v>1703</v>
          </cell>
          <cell r="AK836" t="str">
            <v>薬品類【防疫用薬剤】,その他の物品【食糧品】</v>
          </cell>
        </row>
        <row r="837">
          <cell r="A837">
            <v>835</v>
          </cell>
          <cell r="C837" t="str">
            <v>水戸市</v>
          </cell>
          <cell r="D837" t="str">
            <v>㈱大洋</v>
          </cell>
          <cell r="E837" t="str">
            <v>茨城県水戸市千波町1950ウェーブ21ビル</v>
          </cell>
          <cell r="F837" t="str">
            <v>029-305-3321</v>
          </cell>
          <cell r="G837" t="str">
            <v>029-244-2151</v>
          </cell>
          <cell r="H837" t="str">
            <v>代表取締役　星文佳</v>
          </cell>
          <cell r="N837" t="str">
            <v>建設工事</v>
          </cell>
          <cell r="S837" t="str">
            <v>土・と・ほ・水</v>
          </cell>
          <cell r="T837" t="str">
            <v>建</v>
          </cell>
          <cell r="AK837" t="str">
            <v/>
          </cell>
        </row>
        <row r="838">
          <cell r="A838">
            <v>836</v>
          </cell>
          <cell r="C838" t="str">
            <v>ひたちなか市</v>
          </cell>
          <cell r="D838" t="str">
            <v>㈱ニシノグループ</v>
          </cell>
          <cell r="E838" t="str">
            <v>茨城県ひたちなか市馬渡623</v>
          </cell>
          <cell r="F838" t="str">
            <v>029-276-7729</v>
          </cell>
          <cell r="G838" t="str">
            <v>029-276-8323</v>
          </cell>
          <cell r="H838" t="str">
            <v>代表取締役　西野由晃</v>
          </cell>
          <cell r="N838" t="str">
            <v>建設工事</v>
          </cell>
          <cell r="O838">
            <v>752</v>
          </cell>
          <cell r="Q838" t="str">
            <v>ほ665</v>
          </cell>
          <cell r="S838" t="str">
            <v>土・と・ほ</v>
          </cell>
          <cell r="T838" t="str">
            <v>鋼・塗・水</v>
          </cell>
          <cell r="AK838" t="str">
            <v/>
          </cell>
        </row>
        <row r="839">
          <cell r="A839">
            <v>837</v>
          </cell>
          <cell r="C839" t="str">
            <v>かすみがうら市</v>
          </cell>
          <cell r="D839" t="str">
            <v>髙野工業㈱</v>
          </cell>
          <cell r="E839" t="str">
            <v>茨城県かすみがうら市岩坪598-1</v>
          </cell>
          <cell r="F839" t="str">
            <v>029-896-0459</v>
          </cell>
          <cell r="G839" t="str">
            <v>029-896-0441</v>
          </cell>
          <cell r="H839" t="str">
            <v>代表取締役　髙野竜也</v>
          </cell>
          <cell r="N839" t="str">
            <v>建設工事</v>
          </cell>
          <cell r="O839">
            <v>665</v>
          </cell>
          <cell r="P839">
            <v>682</v>
          </cell>
          <cell r="S839" t="str">
            <v>土・建・と</v>
          </cell>
          <cell r="AK839" t="str">
            <v/>
          </cell>
        </row>
        <row r="840">
          <cell r="A840">
            <v>838</v>
          </cell>
          <cell r="C840" t="str">
            <v>水戸市</v>
          </cell>
          <cell r="D840" t="str">
            <v>㈲ニッキ</v>
          </cell>
          <cell r="E840" t="str">
            <v>茨城県水戸市田野町1038-8</v>
          </cell>
          <cell r="F840" t="str">
            <v>029-252-5664</v>
          </cell>
          <cell r="G840" t="str">
            <v>029-255-5639</v>
          </cell>
          <cell r="H840" t="str">
            <v>代表取締役　菊池文夫</v>
          </cell>
          <cell r="N840" t="str">
            <v>建設工事</v>
          </cell>
          <cell r="O840">
            <v>500</v>
          </cell>
          <cell r="T840" t="str">
            <v>土・と・ほ</v>
          </cell>
          <cell r="AK840" t="str">
            <v/>
          </cell>
        </row>
        <row r="841">
          <cell r="A841">
            <v>839</v>
          </cell>
          <cell r="B841" t="str">
            <v>圏内</v>
          </cell>
          <cell r="C841" t="str">
            <v>桜川市</v>
          </cell>
          <cell r="D841" t="str">
            <v>㈱マルニ工業</v>
          </cell>
          <cell r="E841" t="str">
            <v>茨城県桜川市本郷970</v>
          </cell>
          <cell r="F841" t="str">
            <v>0296-75-1848</v>
          </cell>
          <cell r="G841" t="str">
            <v>0296-75-2945</v>
          </cell>
          <cell r="H841" t="str">
            <v>代表取締役　色川道城</v>
          </cell>
          <cell r="N841" t="str">
            <v>建設工事</v>
          </cell>
          <cell r="O841">
            <v>729</v>
          </cell>
          <cell r="P841">
            <v>578</v>
          </cell>
          <cell r="Q841" t="str">
            <v>ほ698電540</v>
          </cell>
          <cell r="R841" t="str">
            <v>管606水576</v>
          </cell>
          <cell r="S841" t="str">
            <v>土・建・管・ほ・機・園・水</v>
          </cell>
          <cell r="T841" t="str">
            <v>電</v>
          </cell>
          <cell r="AK841" t="str">
            <v/>
          </cell>
        </row>
        <row r="842">
          <cell r="A842">
            <v>840</v>
          </cell>
          <cell r="C842" t="str">
            <v>水戸市</v>
          </cell>
          <cell r="D842" t="str">
            <v>足立建設㈱</v>
          </cell>
          <cell r="E842" t="str">
            <v>茨城県水戸市東野町167-5</v>
          </cell>
          <cell r="F842" t="str">
            <v>029-247-1084</v>
          </cell>
          <cell r="G842" t="str">
            <v>029-274-1076</v>
          </cell>
          <cell r="H842" t="str">
            <v>代表取締役　足立隆夫</v>
          </cell>
          <cell r="J842" t="str">
            <v>桜川営業所</v>
          </cell>
          <cell r="K842" t="str">
            <v>0296-75-0900</v>
          </cell>
          <cell r="L842" t="str">
            <v>0296-75-5962</v>
          </cell>
          <cell r="M842" t="str">
            <v>所長　菊地健幸</v>
          </cell>
          <cell r="N842" t="str">
            <v>建設工事</v>
          </cell>
          <cell r="O842">
            <v>770</v>
          </cell>
          <cell r="P842">
            <v>740</v>
          </cell>
          <cell r="Q842" t="str">
            <v>ほ644</v>
          </cell>
          <cell r="R842" t="str">
            <v>水661</v>
          </cell>
          <cell r="S842" t="str">
            <v>土・建・と</v>
          </cell>
          <cell r="T842" t="str">
            <v>ほ・水</v>
          </cell>
          <cell r="AK842" t="str">
            <v/>
          </cell>
        </row>
        <row r="843">
          <cell r="A843">
            <v>841</v>
          </cell>
          <cell r="C843" t="str">
            <v>東京都</v>
          </cell>
          <cell r="D843" t="str">
            <v>日本機械工業㈱</v>
          </cell>
          <cell r="E843" t="str">
            <v>東京都中央区1-19-7</v>
          </cell>
          <cell r="F843" t="str">
            <v>03-3563-8051</v>
          </cell>
          <cell r="G843" t="str">
            <v>03-5524-2401</v>
          </cell>
          <cell r="H843" t="str">
            <v>代表取締役　菱川信也</v>
          </cell>
          <cell r="I843" t="str">
            <v>本社営業部</v>
          </cell>
          <cell r="J843" t="str">
            <v>東京都八王子市中野上町2-31-1</v>
          </cell>
          <cell r="K843" t="str">
            <v>042-622-8899</v>
          </cell>
          <cell r="L843" t="str">
            <v>042-622-7284</v>
          </cell>
          <cell r="M843" t="str">
            <v>部長　鈴木　薫</v>
          </cell>
          <cell r="N843" t="str">
            <v>物品・役務</v>
          </cell>
          <cell r="U843" t="str">
            <v>1301</v>
          </cell>
          <cell r="AK843" t="str">
            <v>消防防災機器・用品【救急・消防車両】</v>
          </cell>
        </row>
        <row r="844">
          <cell r="A844">
            <v>842</v>
          </cell>
          <cell r="C844" t="str">
            <v>東京都</v>
          </cell>
          <cell r="D844" t="str">
            <v>日本ロジテック(同)</v>
          </cell>
          <cell r="E844" t="str">
            <v>東京都中央区佃2-10-2501</v>
          </cell>
          <cell r="F844" t="str">
            <v>03-6204-2700</v>
          </cell>
          <cell r="G844" t="str">
            <v>03-6204-2701</v>
          </cell>
          <cell r="H844" t="str">
            <v>代表理事　鈴木智晴</v>
          </cell>
          <cell r="N844" t="str">
            <v>物品・役務</v>
          </cell>
          <cell r="U844" t="str">
            <v>2899</v>
          </cell>
          <cell r="AK844" t="str">
            <v>その他の業務【その他の業務】</v>
          </cell>
        </row>
        <row r="845">
          <cell r="A845">
            <v>843</v>
          </cell>
          <cell r="C845" t="str">
            <v>東京都</v>
          </cell>
          <cell r="D845" t="str">
            <v>Ｆ－Ｐｏｗｅｒ</v>
          </cell>
          <cell r="E845" t="str">
            <v>東京都品川区東五反田5-11-1</v>
          </cell>
          <cell r="F845" t="str">
            <v>03-5475-3750</v>
          </cell>
          <cell r="G845" t="str">
            <v>03-5475-0161</v>
          </cell>
          <cell r="H845" t="str">
            <v>代表取締役　須藤孝治</v>
          </cell>
          <cell r="N845" t="str">
            <v>物品・役務</v>
          </cell>
          <cell r="U845" t="str">
            <v>2899</v>
          </cell>
          <cell r="AK845" t="str">
            <v>その他の業務【その他の業務】</v>
          </cell>
        </row>
        <row r="846">
          <cell r="A846">
            <v>844</v>
          </cell>
          <cell r="C846" t="str">
            <v>山口県</v>
          </cell>
          <cell r="D846" t="str">
            <v>㈱日立プラントメカニクス</v>
          </cell>
          <cell r="E846" t="str">
            <v>山口県下松市大字東豊井794</v>
          </cell>
          <cell r="F846" t="str">
            <v>0833-47-2600</v>
          </cell>
          <cell r="G846" t="str">
            <v>0833-47-2615</v>
          </cell>
          <cell r="H846" t="str">
            <v>代表取締役　橋本直人</v>
          </cell>
          <cell r="N846" t="str">
            <v>建設工事</v>
          </cell>
          <cell r="Q846" t="str">
            <v>電626</v>
          </cell>
          <cell r="T846" t="str">
            <v>電・管・鋼・機</v>
          </cell>
          <cell r="AK846" t="str">
            <v/>
          </cell>
        </row>
        <row r="847">
          <cell r="A847">
            <v>845</v>
          </cell>
          <cell r="C847" t="str">
            <v>山口県</v>
          </cell>
          <cell r="D847" t="str">
            <v>㈱日立プラントメカニクス</v>
          </cell>
          <cell r="E847" t="str">
            <v>山口県下松市大字東豊井794</v>
          </cell>
          <cell r="F847" t="str">
            <v>0833-47-2600</v>
          </cell>
          <cell r="G847" t="str">
            <v>0833-47-2615</v>
          </cell>
          <cell r="H847" t="str">
            <v>代表取締役　橋本直人</v>
          </cell>
          <cell r="N847" t="str">
            <v>物品・役務</v>
          </cell>
          <cell r="U847" t="str">
            <v>0899</v>
          </cell>
          <cell r="V847" t="str">
            <v>2299</v>
          </cell>
          <cell r="AK847" t="str">
            <v>産業機器類【その他の産業機器類】,施設・設備等の保守管理【その他の施設・設備等の保守管理】</v>
          </cell>
        </row>
        <row r="848">
          <cell r="A848">
            <v>846</v>
          </cell>
          <cell r="B848" t="str">
            <v>圏内</v>
          </cell>
          <cell r="C848" t="str">
            <v>桜川市</v>
          </cell>
          <cell r="D848" t="str">
            <v>大和土建㈱</v>
          </cell>
          <cell r="E848" t="str">
            <v>茨城県桜川市大国玉743</v>
          </cell>
          <cell r="F848" t="str">
            <v>0296-58-5847</v>
          </cell>
          <cell r="G848" t="str">
            <v>0296-58-7518</v>
          </cell>
          <cell r="H848" t="str">
            <v>代表取締役　吉田康廣</v>
          </cell>
          <cell r="N848" t="str">
            <v>物品・役務</v>
          </cell>
          <cell r="U848" t="str">
            <v>0501</v>
          </cell>
          <cell r="V848" t="str">
            <v>0502</v>
          </cell>
          <cell r="W848" t="str">
            <v>0599</v>
          </cell>
          <cell r="X848" t="str">
            <v>0804</v>
          </cell>
          <cell r="Y848" t="str">
            <v>0901</v>
          </cell>
          <cell r="Z848" t="str">
            <v>0902</v>
          </cell>
          <cell r="AA848" t="str">
            <v>0999</v>
          </cell>
          <cell r="AB848" t="str">
            <v>1001</v>
          </cell>
          <cell r="AC848" t="str">
            <v>1002</v>
          </cell>
          <cell r="AD848" t="str">
            <v>1099</v>
          </cell>
          <cell r="AE848" t="str">
            <v>1621</v>
          </cell>
          <cell r="AF848" t="str">
            <v>2101</v>
          </cell>
          <cell r="AG848" t="str">
            <v>2699</v>
          </cell>
          <cell r="AK848" t="str">
            <v>家具・室内装飾類【家具】,家具・室内装飾類【装飾】,家具・室内装飾類【その他家具・室内装飾類】,産業機器類【水処理・ごみ処理施設関連機器類】,厨房機器類【業務用厨房機器】,厨房機器類【ガス機器・器具類】,厨房機器類【その他の厨房機器類】,電気機器類【家電器具】,電気機器類【電気設備】,電気機器類【その他の電気製品】,資材・設備【園芸用品】,環境衛生管理【植栽管理】,リース・レンタル【その他リース・レンタル】</v>
          </cell>
        </row>
        <row r="849">
          <cell r="A849">
            <v>847</v>
          </cell>
          <cell r="B849" t="str">
            <v>圏内</v>
          </cell>
          <cell r="C849" t="str">
            <v>桜川市</v>
          </cell>
          <cell r="D849" t="str">
            <v>柳田工業㈱</v>
          </cell>
          <cell r="E849" t="str">
            <v>茨城県桜川市福崎52</v>
          </cell>
          <cell r="F849" t="str">
            <v>0296-75-5112</v>
          </cell>
          <cell r="G849" t="str">
            <v>0296-75-1715</v>
          </cell>
          <cell r="H849" t="str">
            <v>代表取締役　秋山　昇</v>
          </cell>
          <cell r="N849" t="str">
            <v>物品・役務</v>
          </cell>
          <cell r="U849" t="str">
            <v>2699</v>
          </cell>
          <cell r="AK849" t="str">
            <v>リース・レンタル【その他リース・レンタル】</v>
          </cell>
        </row>
        <row r="850">
          <cell r="A850">
            <v>848</v>
          </cell>
          <cell r="B850" t="str">
            <v>圏内</v>
          </cell>
          <cell r="C850" t="str">
            <v>筑西市</v>
          </cell>
          <cell r="D850" t="str">
            <v>㈱小薬建設</v>
          </cell>
          <cell r="E850" t="str">
            <v>茨城県筑西市稲野辺45</v>
          </cell>
          <cell r="F850" t="str">
            <v>0296-22-5266</v>
          </cell>
          <cell r="G850" t="str">
            <v>0296-22-5455</v>
          </cell>
          <cell r="H850" t="str">
            <v>代表取締役　小薬拓巳</v>
          </cell>
          <cell r="N850" t="str">
            <v>物品・役務</v>
          </cell>
          <cell r="U850" t="str">
            <v>2699</v>
          </cell>
          <cell r="AK850" t="str">
            <v>リース・レンタル【その他リース・レンタル】</v>
          </cell>
        </row>
        <row r="851">
          <cell r="A851">
            <v>849</v>
          </cell>
          <cell r="B851" t="str">
            <v>圏内</v>
          </cell>
          <cell r="C851" t="str">
            <v>桜川市</v>
          </cell>
          <cell r="D851" t="str">
            <v>㈱田口建設</v>
          </cell>
          <cell r="E851" t="str">
            <v>茨城県桜川市阿部田475-3</v>
          </cell>
          <cell r="F851" t="str">
            <v>0296-58-5405</v>
          </cell>
          <cell r="G851" t="str">
            <v>0296-58-7739</v>
          </cell>
          <cell r="H851" t="str">
            <v>代表取締役　田口　伸</v>
          </cell>
          <cell r="N851" t="str">
            <v>物品・役務</v>
          </cell>
          <cell r="U851" t="str">
            <v>2699</v>
          </cell>
          <cell r="AK851" t="str">
            <v>リース・レンタル【その他リース・レンタル】</v>
          </cell>
        </row>
        <row r="852">
          <cell r="A852">
            <v>850</v>
          </cell>
          <cell r="B852" t="str">
            <v>圏内</v>
          </cell>
          <cell r="C852" t="str">
            <v>桜川市</v>
          </cell>
          <cell r="D852" t="str">
            <v>榎戸工務店㈱</v>
          </cell>
          <cell r="E852" t="str">
            <v>茨城県桜川市岩瀬234</v>
          </cell>
          <cell r="F852" t="str">
            <v>0296-75-2468</v>
          </cell>
          <cell r="G852" t="str">
            <v>0296-76-2603</v>
          </cell>
          <cell r="H852" t="str">
            <v>代表取締役　榎戸　博</v>
          </cell>
          <cell r="N852" t="str">
            <v>物品・役務</v>
          </cell>
          <cell r="U852" t="str">
            <v>2699</v>
          </cell>
          <cell r="AK852" t="str">
            <v>リース・レンタル【その他リース・レンタル】</v>
          </cell>
        </row>
        <row r="853">
          <cell r="A853">
            <v>851</v>
          </cell>
          <cell r="B853" t="str">
            <v>圏内</v>
          </cell>
          <cell r="C853" t="str">
            <v>桜川市</v>
          </cell>
          <cell r="D853" t="str">
            <v>㈱仁平工務店</v>
          </cell>
          <cell r="E853" t="str">
            <v>茨城県桜川市岩瀬1340</v>
          </cell>
          <cell r="F853" t="str">
            <v>0296-75-2638</v>
          </cell>
          <cell r="G853" t="str">
            <v>0296-75-2513</v>
          </cell>
          <cell r="H853" t="str">
            <v>代表取締役　仁平一俊</v>
          </cell>
          <cell r="N853" t="str">
            <v>物品・役務</v>
          </cell>
          <cell r="U853" t="str">
            <v>2699</v>
          </cell>
          <cell r="AK853" t="str">
            <v>リース・レンタル【その他リース・レンタル】</v>
          </cell>
        </row>
        <row r="854">
          <cell r="A854">
            <v>852</v>
          </cell>
          <cell r="B854" t="str">
            <v>圏内</v>
          </cell>
          <cell r="C854" t="str">
            <v>桜川市</v>
          </cell>
          <cell r="D854" t="str">
            <v>丸和建設㈱</v>
          </cell>
          <cell r="E854" t="str">
            <v>茨城県桜川御領1-34</v>
          </cell>
          <cell r="F854" t="str">
            <v>0296-76-2771</v>
          </cell>
          <cell r="G854" t="str">
            <v>0296-76-2888</v>
          </cell>
          <cell r="H854" t="str">
            <v>代表取締役　川那子　弘己</v>
          </cell>
          <cell r="N854" t="str">
            <v>物品・役務</v>
          </cell>
          <cell r="U854" t="str">
            <v>2602</v>
          </cell>
          <cell r="AK854" t="str">
            <v>リース・レンタル【各種機器】</v>
          </cell>
        </row>
        <row r="855">
          <cell r="A855">
            <v>853</v>
          </cell>
          <cell r="B855" t="str">
            <v>圏内</v>
          </cell>
          <cell r="C855" t="str">
            <v>筑西市</v>
          </cell>
          <cell r="D855" t="str">
            <v>㈱中嶋建築設計事務所</v>
          </cell>
          <cell r="E855" t="str">
            <v>茨城県筑西市海老ヶ島542-12</v>
          </cell>
          <cell r="F855" t="str">
            <v>0296-52-4838</v>
          </cell>
          <cell r="G855" t="str">
            <v>0296-52-4838</v>
          </cell>
          <cell r="H855" t="str">
            <v>代表取締役　中嶋紀行</v>
          </cell>
          <cell r="N855" t="str">
            <v>測量・コンサル</v>
          </cell>
          <cell r="AK855" t="str">
            <v/>
          </cell>
        </row>
        <row r="856">
          <cell r="A856">
            <v>854</v>
          </cell>
          <cell r="AK856" t="str">
            <v/>
          </cell>
        </row>
        <row r="857">
          <cell r="A857">
            <v>855</v>
          </cell>
          <cell r="AK857" t="str">
            <v/>
          </cell>
        </row>
        <row r="858">
          <cell r="A858">
            <v>856</v>
          </cell>
          <cell r="AK858" t="str">
            <v/>
          </cell>
        </row>
        <row r="859">
          <cell r="A859">
            <v>857</v>
          </cell>
          <cell r="AK859" t="str">
            <v/>
          </cell>
        </row>
        <row r="860">
          <cell r="A860">
            <v>858</v>
          </cell>
          <cell r="AK860" t="str">
            <v/>
          </cell>
        </row>
        <row r="861">
          <cell r="A861">
            <v>859</v>
          </cell>
          <cell r="AK861" t="str">
            <v/>
          </cell>
        </row>
        <row r="862">
          <cell r="A862">
            <v>860</v>
          </cell>
          <cell r="AK862" t="str">
            <v/>
          </cell>
        </row>
        <row r="863">
          <cell r="A863">
            <v>861</v>
          </cell>
          <cell r="AK863" t="str">
            <v/>
          </cell>
        </row>
        <row r="864">
          <cell r="A864">
            <v>862</v>
          </cell>
          <cell r="AK864" t="str">
            <v/>
          </cell>
        </row>
        <row r="865">
          <cell r="A865">
            <v>863</v>
          </cell>
          <cell r="AK865" t="str">
            <v/>
          </cell>
        </row>
        <row r="866">
          <cell r="A866">
            <v>864</v>
          </cell>
          <cell r="AK866" t="str">
            <v/>
          </cell>
        </row>
        <row r="867">
          <cell r="A867">
            <v>865</v>
          </cell>
          <cell r="AK867" t="str">
            <v/>
          </cell>
        </row>
        <row r="868">
          <cell r="A868">
            <v>866</v>
          </cell>
          <cell r="AK868" t="str">
            <v/>
          </cell>
        </row>
        <row r="869">
          <cell r="A869">
            <v>867</v>
          </cell>
          <cell r="AK869" t="str">
            <v/>
          </cell>
        </row>
        <row r="870">
          <cell r="A870">
            <v>868</v>
          </cell>
          <cell r="AK870" t="str">
            <v/>
          </cell>
        </row>
        <row r="871">
          <cell r="A871">
            <v>869</v>
          </cell>
          <cell r="AK871" t="str">
            <v/>
          </cell>
        </row>
        <row r="872">
          <cell r="A872">
            <v>870</v>
          </cell>
          <cell r="AK872" t="str">
            <v/>
          </cell>
        </row>
        <row r="873">
          <cell r="A873">
            <v>871</v>
          </cell>
          <cell r="AK873" t="str">
            <v/>
          </cell>
        </row>
        <row r="874">
          <cell r="A874">
            <v>872</v>
          </cell>
          <cell r="AK874" t="str">
            <v/>
          </cell>
        </row>
        <row r="875">
          <cell r="A875">
            <v>873</v>
          </cell>
          <cell r="AK875" t="str">
            <v/>
          </cell>
        </row>
        <row r="876">
          <cell r="A876">
            <v>874</v>
          </cell>
          <cell r="AK876" t="str">
            <v/>
          </cell>
        </row>
        <row r="877">
          <cell r="A877">
            <v>875</v>
          </cell>
          <cell r="AK877" t="str">
            <v/>
          </cell>
        </row>
        <row r="878">
          <cell r="A878">
            <v>876</v>
          </cell>
          <cell r="AK878" t="str">
            <v/>
          </cell>
        </row>
        <row r="879">
          <cell r="A879">
            <v>877</v>
          </cell>
          <cell r="AK879" t="str">
            <v/>
          </cell>
        </row>
        <row r="880">
          <cell r="A880">
            <v>878</v>
          </cell>
          <cell r="AK880" t="str">
            <v/>
          </cell>
        </row>
        <row r="881">
          <cell r="A881">
            <v>879</v>
          </cell>
          <cell r="AK881" t="str">
            <v/>
          </cell>
        </row>
        <row r="882">
          <cell r="A882">
            <v>880</v>
          </cell>
          <cell r="AK882" t="str">
            <v/>
          </cell>
        </row>
        <row r="883">
          <cell r="A883">
            <v>881</v>
          </cell>
          <cell r="AK883" t="str">
            <v/>
          </cell>
        </row>
        <row r="884">
          <cell r="A884">
            <v>882</v>
          </cell>
          <cell r="AK884" t="str">
            <v/>
          </cell>
        </row>
        <row r="885">
          <cell r="A885">
            <v>883</v>
          </cell>
          <cell r="AK885" t="str">
            <v/>
          </cell>
        </row>
        <row r="886">
          <cell r="A886">
            <v>884</v>
          </cell>
          <cell r="AK886" t="str">
            <v/>
          </cell>
        </row>
        <row r="887">
          <cell r="A887">
            <v>885</v>
          </cell>
          <cell r="AK887" t="str">
            <v/>
          </cell>
        </row>
        <row r="888">
          <cell r="A888">
            <v>886</v>
          </cell>
          <cell r="AK888" t="str">
            <v/>
          </cell>
        </row>
        <row r="889">
          <cell r="A889">
            <v>887</v>
          </cell>
          <cell r="AK889" t="str">
            <v/>
          </cell>
        </row>
        <row r="890">
          <cell r="A890">
            <v>888</v>
          </cell>
          <cell r="AK890" t="str">
            <v/>
          </cell>
        </row>
        <row r="891">
          <cell r="A891">
            <v>889</v>
          </cell>
          <cell r="AK891" t="str">
            <v/>
          </cell>
        </row>
        <row r="892">
          <cell r="A892">
            <v>890</v>
          </cell>
          <cell r="AK892" t="str">
            <v/>
          </cell>
        </row>
        <row r="893">
          <cell r="A893">
            <v>891</v>
          </cell>
          <cell r="AK893" t="str">
            <v/>
          </cell>
        </row>
        <row r="894">
          <cell r="A894">
            <v>892</v>
          </cell>
          <cell r="AK894" t="str">
            <v/>
          </cell>
        </row>
        <row r="895">
          <cell r="A895">
            <v>893</v>
          </cell>
          <cell r="AK895" t="str">
            <v/>
          </cell>
        </row>
        <row r="896">
          <cell r="A896">
            <v>894</v>
          </cell>
          <cell r="AK896" t="str">
            <v/>
          </cell>
        </row>
        <row r="897">
          <cell r="A897">
            <v>895</v>
          </cell>
          <cell r="AK897" t="str">
            <v/>
          </cell>
        </row>
        <row r="898">
          <cell r="A898">
            <v>896</v>
          </cell>
          <cell r="AK898" t="str">
            <v/>
          </cell>
        </row>
        <row r="899">
          <cell r="A899">
            <v>897</v>
          </cell>
          <cell r="AK899" t="str">
            <v/>
          </cell>
        </row>
        <row r="900">
          <cell r="A900">
            <v>898</v>
          </cell>
          <cell r="AK900" t="str">
            <v/>
          </cell>
        </row>
        <row r="901">
          <cell r="A901">
            <v>899</v>
          </cell>
          <cell r="AK901" t="str">
            <v/>
          </cell>
        </row>
        <row r="902">
          <cell r="A902">
            <v>900</v>
          </cell>
          <cell r="AK902" t="str">
            <v/>
          </cell>
        </row>
        <row r="903">
          <cell r="A903">
            <v>901</v>
          </cell>
          <cell r="AK903" t="str">
            <v/>
          </cell>
        </row>
        <row r="904">
          <cell r="A904">
            <v>902</v>
          </cell>
          <cell r="AK904" t="str">
            <v/>
          </cell>
        </row>
        <row r="905">
          <cell r="A905">
            <v>903</v>
          </cell>
          <cell r="AK905" t="str">
            <v/>
          </cell>
        </row>
        <row r="906">
          <cell r="A906">
            <v>904</v>
          </cell>
          <cell r="AK906" t="str">
            <v/>
          </cell>
        </row>
        <row r="907">
          <cell r="A907">
            <v>905</v>
          </cell>
          <cell r="AK907" t="str">
            <v/>
          </cell>
        </row>
        <row r="908">
          <cell r="A908">
            <v>906</v>
          </cell>
          <cell r="AK908" t="str">
            <v/>
          </cell>
        </row>
        <row r="909">
          <cell r="A909">
            <v>907</v>
          </cell>
          <cell r="AK909" t="str">
            <v/>
          </cell>
        </row>
        <row r="910">
          <cell r="A910">
            <v>908</v>
          </cell>
          <cell r="AK910" t="str">
            <v/>
          </cell>
        </row>
        <row r="911">
          <cell r="A911">
            <v>909</v>
          </cell>
          <cell r="AK911" t="str">
            <v/>
          </cell>
        </row>
        <row r="912">
          <cell r="A912">
            <v>910</v>
          </cell>
          <cell r="AK912" t="str">
            <v/>
          </cell>
        </row>
        <row r="913">
          <cell r="A913">
            <v>911</v>
          </cell>
          <cell r="AK913" t="str">
            <v/>
          </cell>
        </row>
        <row r="914">
          <cell r="A914">
            <v>912</v>
          </cell>
          <cell r="AK914" t="str">
            <v/>
          </cell>
        </row>
        <row r="915">
          <cell r="A915">
            <v>913</v>
          </cell>
          <cell r="AK915" t="str">
            <v/>
          </cell>
        </row>
        <row r="916">
          <cell r="A916">
            <v>914</v>
          </cell>
          <cell r="AK916" t="str">
            <v/>
          </cell>
        </row>
        <row r="917">
          <cell r="A917">
            <v>915</v>
          </cell>
          <cell r="AK917" t="str">
            <v/>
          </cell>
        </row>
        <row r="918">
          <cell r="A918">
            <v>916</v>
          </cell>
          <cell r="AK918" t="str">
            <v/>
          </cell>
        </row>
        <row r="919">
          <cell r="A919">
            <v>917</v>
          </cell>
          <cell r="AK919" t="str">
            <v/>
          </cell>
        </row>
        <row r="920">
          <cell r="A920">
            <v>918</v>
          </cell>
          <cell r="AK920" t="str">
            <v/>
          </cell>
        </row>
        <row r="921">
          <cell r="A921">
            <v>919</v>
          </cell>
          <cell r="AK921" t="str">
            <v/>
          </cell>
        </row>
        <row r="922">
          <cell r="A922">
            <v>920</v>
          </cell>
          <cell r="AK922" t="str">
            <v/>
          </cell>
        </row>
        <row r="923">
          <cell r="A923">
            <v>921</v>
          </cell>
          <cell r="AK923" t="str">
            <v/>
          </cell>
        </row>
        <row r="924">
          <cell r="A924">
            <v>922</v>
          </cell>
          <cell r="AK924" t="str">
            <v/>
          </cell>
        </row>
        <row r="925">
          <cell r="A925">
            <v>923</v>
          </cell>
          <cell r="AK925" t="str">
            <v/>
          </cell>
        </row>
        <row r="926">
          <cell r="A926">
            <v>924</v>
          </cell>
          <cell r="AK926" t="str">
            <v/>
          </cell>
        </row>
        <row r="927">
          <cell r="A927">
            <v>925</v>
          </cell>
          <cell r="AK927" t="str">
            <v/>
          </cell>
        </row>
        <row r="928">
          <cell r="A928">
            <v>926</v>
          </cell>
          <cell r="AK928" t="str">
            <v/>
          </cell>
        </row>
        <row r="929">
          <cell r="A929">
            <v>927</v>
          </cell>
          <cell r="AK929" t="str">
            <v/>
          </cell>
        </row>
        <row r="930">
          <cell r="A930">
            <v>928</v>
          </cell>
          <cell r="AK930" t="str">
            <v/>
          </cell>
        </row>
        <row r="931">
          <cell r="A931">
            <v>929</v>
          </cell>
          <cell r="AK931" t="str">
            <v/>
          </cell>
        </row>
        <row r="932">
          <cell r="A932">
            <v>930</v>
          </cell>
          <cell r="AK932" t="str">
            <v/>
          </cell>
        </row>
        <row r="933">
          <cell r="A933">
            <v>931</v>
          </cell>
          <cell r="AK933" t="str">
            <v/>
          </cell>
        </row>
        <row r="934">
          <cell r="A934">
            <v>932</v>
          </cell>
          <cell r="AK934" t="str">
            <v/>
          </cell>
        </row>
        <row r="935">
          <cell r="A935">
            <v>933</v>
          </cell>
          <cell r="AK935" t="str">
            <v/>
          </cell>
        </row>
        <row r="936">
          <cell r="A936">
            <v>934</v>
          </cell>
          <cell r="AK936" t="str">
            <v/>
          </cell>
        </row>
        <row r="937">
          <cell r="A937">
            <v>935</v>
          </cell>
          <cell r="AK937" t="str">
            <v/>
          </cell>
        </row>
        <row r="938">
          <cell r="A938">
            <v>936</v>
          </cell>
          <cell r="AK938" t="str">
            <v/>
          </cell>
        </row>
        <row r="939">
          <cell r="A939">
            <v>937</v>
          </cell>
          <cell r="AK939" t="str">
            <v/>
          </cell>
        </row>
        <row r="940">
          <cell r="A940">
            <v>938</v>
          </cell>
          <cell r="AK940" t="str">
            <v/>
          </cell>
        </row>
        <row r="941">
          <cell r="A941">
            <v>939</v>
          </cell>
          <cell r="AK941" t="str">
            <v/>
          </cell>
        </row>
        <row r="942">
          <cell r="A942">
            <v>940</v>
          </cell>
          <cell r="AK942" t="str">
            <v/>
          </cell>
        </row>
        <row r="943">
          <cell r="A943">
            <v>941</v>
          </cell>
          <cell r="AK943" t="str">
            <v/>
          </cell>
        </row>
        <row r="944">
          <cell r="A944">
            <v>942</v>
          </cell>
          <cell r="AK944" t="str">
            <v/>
          </cell>
        </row>
        <row r="945">
          <cell r="A945">
            <v>943</v>
          </cell>
          <cell r="AK945" t="str">
            <v/>
          </cell>
        </row>
        <row r="946">
          <cell r="A946">
            <v>944</v>
          </cell>
          <cell r="AK946" t="str">
            <v/>
          </cell>
        </row>
        <row r="947">
          <cell r="A947">
            <v>945</v>
          </cell>
          <cell r="AK947" t="str">
            <v/>
          </cell>
        </row>
        <row r="948">
          <cell r="A948">
            <v>946</v>
          </cell>
          <cell r="AK948" t="str">
            <v/>
          </cell>
        </row>
        <row r="949">
          <cell r="A949">
            <v>947</v>
          </cell>
          <cell r="AK949" t="str">
            <v/>
          </cell>
        </row>
        <row r="950">
          <cell r="A950">
            <v>948</v>
          </cell>
          <cell r="AK950" t="str">
            <v/>
          </cell>
        </row>
        <row r="951">
          <cell r="A951">
            <v>949</v>
          </cell>
          <cell r="AK951" t="str">
            <v/>
          </cell>
        </row>
        <row r="952">
          <cell r="A952">
            <v>950</v>
          </cell>
          <cell r="AK952" t="str">
            <v/>
          </cell>
        </row>
        <row r="953">
          <cell r="A953">
            <v>951</v>
          </cell>
          <cell r="AK953" t="str">
            <v/>
          </cell>
        </row>
        <row r="954">
          <cell r="A954">
            <v>952</v>
          </cell>
          <cell r="AK954" t="str">
            <v/>
          </cell>
        </row>
        <row r="955">
          <cell r="A955">
            <v>953</v>
          </cell>
          <cell r="AK955" t="str">
            <v/>
          </cell>
        </row>
        <row r="956">
          <cell r="A956">
            <v>954</v>
          </cell>
          <cell r="AK956" t="str">
            <v/>
          </cell>
        </row>
        <row r="957">
          <cell r="A957">
            <v>955</v>
          </cell>
          <cell r="AK957" t="str">
            <v/>
          </cell>
        </row>
        <row r="958">
          <cell r="A958">
            <v>956</v>
          </cell>
          <cell r="AK958" t="str">
            <v/>
          </cell>
        </row>
        <row r="959">
          <cell r="A959">
            <v>957</v>
          </cell>
          <cell r="AK959" t="str">
            <v/>
          </cell>
        </row>
        <row r="960">
          <cell r="A960">
            <v>958</v>
          </cell>
          <cell r="AK960" t="str">
            <v/>
          </cell>
        </row>
        <row r="961">
          <cell r="A961">
            <v>959</v>
          </cell>
          <cell r="AK961" t="str">
            <v/>
          </cell>
        </row>
        <row r="962">
          <cell r="A962">
            <v>960</v>
          </cell>
          <cell r="AK962" t="str">
            <v/>
          </cell>
        </row>
        <row r="963">
          <cell r="A963">
            <v>961</v>
          </cell>
          <cell r="AK963" t="str">
            <v/>
          </cell>
        </row>
        <row r="964">
          <cell r="A964">
            <v>962</v>
          </cell>
          <cell r="AK964" t="str">
            <v/>
          </cell>
        </row>
        <row r="965">
          <cell r="A965">
            <v>963</v>
          </cell>
          <cell r="AK965" t="str">
            <v/>
          </cell>
        </row>
        <row r="966">
          <cell r="A966">
            <v>964</v>
          </cell>
          <cell r="AK966" t="str">
            <v/>
          </cell>
        </row>
        <row r="967">
          <cell r="A967">
            <v>965</v>
          </cell>
          <cell r="AK967" t="str">
            <v/>
          </cell>
        </row>
        <row r="968">
          <cell r="A968">
            <v>966</v>
          </cell>
          <cell r="AK968" t="str">
            <v/>
          </cell>
        </row>
        <row r="969">
          <cell r="A969">
            <v>967</v>
          </cell>
          <cell r="AK969" t="str">
            <v/>
          </cell>
        </row>
        <row r="970">
          <cell r="A970">
            <v>968</v>
          </cell>
          <cell r="AK970" t="str">
            <v/>
          </cell>
        </row>
        <row r="971">
          <cell r="A971">
            <v>969</v>
          </cell>
          <cell r="AK971" t="str">
            <v/>
          </cell>
        </row>
        <row r="972">
          <cell r="A972">
            <v>970</v>
          </cell>
          <cell r="AK972" t="str">
            <v/>
          </cell>
        </row>
        <row r="973">
          <cell r="A973">
            <v>971</v>
          </cell>
          <cell r="AK973" t="str">
            <v/>
          </cell>
        </row>
        <row r="974">
          <cell r="A974">
            <v>972</v>
          </cell>
          <cell r="AK974" t="str">
            <v/>
          </cell>
        </row>
        <row r="975">
          <cell r="A975">
            <v>973</v>
          </cell>
          <cell r="AK975" t="str">
            <v/>
          </cell>
        </row>
        <row r="976">
          <cell r="A976">
            <v>974</v>
          </cell>
          <cell r="AK976" t="str">
            <v/>
          </cell>
        </row>
        <row r="977">
          <cell r="A977">
            <v>975</v>
          </cell>
          <cell r="AK977" t="str">
            <v/>
          </cell>
        </row>
        <row r="978">
          <cell r="A978">
            <v>976</v>
          </cell>
          <cell r="AK978" t="str">
            <v/>
          </cell>
        </row>
        <row r="979">
          <cell r="A979">
            <v>977</v>
          </cell>
          <cell r="AK979" t="str">
            <v/>
          </cell>
        </row>
        <row r="980">
          <cell r="A980">
            <v>978</v>
          </cell>
          <cell r="AK980" t="str">
            <v/>
          </cell>
        </row>
        <row r="981">
          <cell r="A981">
            <v>979</v>
          </cell>
          <cell r="AK981" t="str">
            <v/>
          </cell>
        </row>
        <row r="982">
          <cell r="A982">
            <v>980</v>
          </cell>
          <cell r="AK982" t="str">
            <v/>
          </cell>
        </row>
        <row r="983">
          <cell r="A983">
            <v>981</v>
          </cell>
          <cell r="AK983" t="str">
            <v/>
          </cell>
        </row>
        <row r="984">
          <cell r="A984">
            <v>982</v>
          </cell>
          <cell r="AK984" t="str">
            <v/>
          </cell>
        </row>
        <row r="985">
          <cell r="A985">
            <v>983</v>
          </cell>
          <cell r="AK985" t="str">
            <v/>
          </cell>
        </row>
        <row r="986">
          <cell r="A986">
            <v>984</v>
          </cell>
          <cell r="AK986" t="str">
            <v/>
          </cell>
        </row>
        <row r="987">
          <cell r="A987">
            <v>985</v>
          </cell>
          <cell r="AK987" t="str">
            <v/>
          </cell>
        </row>
        <row r="988">
          <cell r="A988">
            <v>986</v>
          </cell>
          <cell r="AK988" t="str">
            <v/>
          </cell>
        </row>
        <row r="989">
          <cell r="A989">
            <v>987</v>
          </cell>
          <cell r="AK989" t="str">
            <v/>
          </cell>
        </row>
        <row r="990">
          <cell r="A990">
            <v>988</v>
          </cell>
          <cell r="AK990" t="str">
            <v/>
          </cell>
        </row>
        <row r="991">
          <cell r="A991">
            <v>989</v>
          </cell>
          <cell r="AK991" t="str">
            <v/>
          </cell>
        </row>
        <row r="992">
          <cell r="A992">
            <v>990</v>
          </cell>
          <cell r="AK992" t="str">
            <v/>
          </cell>
        </row>
        <row r="993">
          <cell r="A993">
            <v>991</v>
          </cell>
          <cell r="AK993" t="str">
            <v/>
          </cell>
        </row>
        <row r="994">
          <cell r="A994">
            <v>992</v>
          </cell>
          <cell r="AK994" t="str">
            <v/>
          </cell>
        </row>
        <row r="995">
          <cell r="A995">
            <v>993</v>
          </cell>
          <cell r="AK995" t="str">
            <v/>
          </cell>
        </row>
        <row r="996">
          <cell r="A996">
            <v>994</v>
          </cell>
          <cell r="AK996" t="str">
            <v/>
          </cell>
        </row>
        <row r="997">
          <cell r="A997">
            <v>995</v>
          </cell>
          <cell r="AK997" t="str">
            <v/>
          </cell>
        </row>
        <row r="998">
          <cell r="A998">
            <v>996</v>
          </cell>
          <cell r="AK998" t="str">
            <v/>
          </cell>
        </row>
        <row r="999">
          <cell r="A999">
            <v>997</v>
          </cell>
          <cell r="AK999" t="str">
            <v/>
          </cell>
        </row>
        <row r="1000">
          <cell r="A1000">
            <v>998</v>
          </cell>
          <cell r="AK1000" t="str">
            <v/>
          </cell>
        </row>
        <row r="1001">
          <cell r="A1001">
            <v>999</v>
          </cell>
          <cell r="AK1001" t="str">
            <v/>
          </cell>
        </row>
        <row r="1002">
          <cell r="A1002">
            <v>1000</v>
          </cell>
          <cell r="AK1002" t="str">
            <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測定結果"/>
      <sheetName val="個人票"/>
      <sheetName val="人数表"/>
      <sheetName val="設定"/>
      <sheetName val="立得点表"/>
      <sheetName val="上得点表"/>
      <sheetName val="腕得点表"/>
      <sheetName val="往得点表"/>
      <sheetName val="五得点表"/>
    </sheetNames>
    <sheetDataSet>
      <sheetData sheetId="0">
        <row r="4">
          <cell r="A4">
            <v>1</v>
          </cell>
          <cell r="B4" t="str">
            <v>まや</v>
          </cell>
          <cell r="C4" t="str">
            <v>女</v>
          </cell>
          <cell r="D4">
            <v>11</v>
          </cell>
          <cell r="E4">
            <v>110</v>
          </cell>
          <cell r="F4">
            <v>20</v>
          </cell>
          <cell r="G4">
            <v>200</v>
          </cell>
          <cell r="H4">
            <v>8</v>
          </cell>
          <cell r="I4">
            <v>13</v>
          </cell>
          <cell r="J4">
            <v>45</v>
          </cell>
          <cell r="K4">
            <v>1170</v>
          </cell>
          <cell r="L4">
            <v>9</v>
          </cell>
          <cell r="M4">
            <v>2</v>
          </cell>
          <cell r="N4">
            <v>3</v>
          </cell>
          <cell r="O4">
            <v>10</v>
          </cell>
          <cell r="P4">
            <v>8</v>
          </cell>
          <cell r="Q4">
            <v>5</v>
          </cell>
          <cell r="R4">
            <v>32</v>
          </cell>
          <cell r="S4" t="str">
            <v>４級</v>
          </cell>
          <cell r="T4">
            <v>2</v>
          </cell>
          <cell r="U4">
            <v>10</v>
          </cell>
        </row>
        <row r="5">
          <cell r="A5">
            <v>2</v>
          </cell>
          <cell r="B5" t="str">
            <v>みちこ</v>
          </cell>
          <cell r="C5" t="str">
            <v>女</v>
          </cell>
          <cell r="D5">
            <v>11</v>
          </cell>
          <cell r="G5">
            <v>185</v>
          </cell>
          <cell r="H5">
            <v>21</v>
          </cell>
          <cell r="I5">
            <v>32</v>
          </cell>
          <cell r="J5">
            <v>44</v>
          </cell>
          <cell r="K5">
            <v>1090</v>
          </cell>
          <cell r="L5">
            <v>7</v>
          </cell>
          <cell r="M5">
            <v>8</v>
          </cell>
          <cell r="N5">
            <v>7</v>
          </cell>
          <cell r="O5">
            <v>10</v>
          </cell>
          <cell r="P5">
            <v>6</v>
          </cell>
          <cell r="Q5">
            <v>5</v>
          </cell>
          <cell r="R5">
            <v>38</v>
          </cell>
          <cell r="S5" t="str">
            <v>２級</v>
          </cell>
          <cell r="T5">
            <v>6</v>
          </cell>
          <cell r="U5">
            <v>10</v>
          </cell>
        </row>
        <row r="6">
          <cell r="A6">
            <v>3</v>
          </cell>
          <cell r="B6" t="str">
            <v>さやか</v>
          </cell>
          <cell r="C6" t="str">
            <v>女</v>
          </cell>
          <cell r="D6">
            <v>11</v>
          </cell>
          <cell r="E6">
            <v>178</v>
          </cell>
          <cell r="F6">
            <v>65</v>
          </cell>
          <cell r="G6">
            <v>230</v>
          </cell>
          <cell r="H6">
            <v>26</v>
          </cell>
          <cell r="I6">
            <v>15</v>
          </cell>
          <cell r="J6">
            <v>40</v>
          </cell>
          <cell r="L6">
            <v>10</v>
          </cell>
          <cell r="M6">
            <v>10</v>
          </cell>
          <cell r="N6">
            <v>4</v>
          </cell>
          <cell r="O6">
            <v>8</v>
          </cell>
          <cell r="P6" t="str">
            <v/>
          </cell>
          <cell r="Q6">
            <v>4</v>
          </cell>
          <cell r="R6">
            <v>32</v>
          </cell>
          <cell r="S6" t="str">
            <v>-----</v>
          </cell>
          <cell r="T6">
            <v>4</v>
          </cell>
          <cell r="U6">
            <v>10</v>
          </cell>
        </row>
        <row r="7">
          <cell r="A7">
            <v>4</v>
          </cell>
          <cell r="B7" t="str">
            <v>しおり</v>
          </cell>
          <cell r="C7" t="str">
            <v>女</v>
          </cell>
          <cell r="D7">
            <v>11</v>
          </cell>
          <cell r="G7">
            <v>230</v>
          </cell>
          <cell r="H7">
            <v>26</v>
          </cell>
          <cell r="I7">
            <v>15</v>
          </cell>
          <cell r="J7">
            <v>40</v>
          </cell>
          <cell r="L7">
            <v>10</v>
          </cell>
          <cell r="M7">
            <v>10</v>
          </cell>
          <cell r="N7">
            <v>4</v>
          </cell>
          <cell r="O7">
            <v>8</v>
          </cell>
          <cell r="P7" t="str">
            <v/>
          </cell>
          <cell r="Q7">
            <v>4</v>
          </cell>
          <cell r="R7">
            <v>32</v>
          </cell>
          <cell r="S7" t="str">
            <v>-----</v>
          </cell>
          <cell r="T7">
            <v>4</v>
          </cell>
          <cell r="U7">
            <v>10</v>
          </cell>
        </row>
        <row r="8">
          <cell r="A8">
            <v>5</v>
          </cell>
          <cell r="B8" t="str">
            <v>まどか</v>
          </cell>
          <cell r="C8" t="str">
            <v>女</v>
          </cell>
          <cell r="D8">
            <v>11</v>
          </cell>
          <cell r="G8">
            <v>152</v>
          </cell>
          <cell r="H8">
            <v>22</v>
          </cell>
          <cell r="I8">
            <v>29</v>
          </cell>
          <cell r="J8">
            <v>35</v>
          </cell>
          <cell r="K8">
            <v>1200</v>
          </cell>
          <cell r="L8">
            <v>3</v>
          </cell>
          <cell r="M8">
            <v>9</v>
          </cell>
          <cell r="N8">
            <v>7</v>
          </cell>
          <cell r="O8">
            <v>4</v>
          </cell>
          <cell r="P8">
            <v>9</v>
          </cell>
          <cell r="Q8">
            <v>5</v>
          </cell>
          <cell r="R8">
            <v>32</v>
          </cell>
          <cell r="S8" t="str">
            <v>３級</v>
          </cell>
          <cell r="T8">
            <v>3</v>
          </cell>
          <cell r="U8">
            <v>9</v>
          </cell>
        </row>
        <row r="9">
          <cell r="A9">
            <v>6</v>
          </cell>
          <cell r="B9" t="str">
            <v>松本人志</v>
          </cell>
          <cell r="C9" t="str">
            <v>女</v>
          </cell>
          <cell r="D9">
            <v>7</v>
          </cell>
          <cell r="E9">
            <v>115</v>
          </cell>
          <cell r="F9">
            <v>23</v>
          </cell>
          <cell r="G9">
            <v>260</v>
          </cell>
          <cell r="H9">
            <v>18</v>
          </cell>
          <cell r="I9">
            <v>19</v>
          </cell>
          <cell r="J9">
            <v>40</v>
          </cell>
          <cell r="L9">
            <v>10</v>
          </cell>
          <cell r="M9">
            <v>10</v>
          </cell>
          <cell r="N9">
            <v>6</v>
          </cell>
          <cell r="O9">
            <v>10</v>
          </cell>
          <cell r="P9" t="str">
            <v/>
          </cell>
          <cell r="Q9">
            <v>4</v>
          </cell>
          <cell r="R9">
            <v>36</v>
          </cell>
          <cell r="S9" t="str">
            <v>１級</v>
          </cell>
          <cell r="T9">
            <v>6</v>
          </cell>
          <cell r="U9">
            <v>10</v>
          </cell>
        </row>
        <row r="10">
          <cell r="A10">
            <v>7</v>
          </cell>
          <cell r="B10" t="str">
            <v>渡辺</v>
          </cell>
          <cell r="C10" t="str">
            <v>男</v>
          </cell>
          <cell r="D10">
            <v>24</v>
          </cell>
          <cell r="H10">
            <v>23</v>
          </cell>
          <cell r="I10">
            <v>28</v>
          </cell>
          <cell r="J10">
            <v>42</v>
          </cell>
          <cell r="K10">
            <v>1300</v>
          </cell>
          <cell r="L10" t="str">
            <v/>
          </cell>
          <cell r="M10">
            <v>6</v>
          </cell>
          <cell r="N10">
            <v>6</v>
          </cell>
          <cell r="O10">
            <v>5</v>
          </cell>
          <cell r="P10">
            <v>7</v>
          </cell>
          <cell r="Q10">
            <v>4</v>
          </cell>
          <cell r="R10">
            <v>24</v>
          </cell>
          <cell r="S10" t="str">
            <v>-----</v>
          </cell>
          <cell r="T10">
            <v>5</v>
          </cell>
          <cell r="U10">
            <v>7</v>
          </cell>
        </row>
        <row r="11">
          <cell r="A11">
            <v>8</v>
          </cell>
          <cell r="B11" t="str">
            <v>柴田</v>
          </cell>
          <cell r="C11" t="str">
            <v>女</v>
          </cell>
          <cell r="D11">
            <v>22</v>
          </cell>
          <cell r="G11">
            <v>230</v>
          </cell>
          <cell r="H11">
            <v>30</v>
          </cell>
          <cell r="I11">
            <v>25</v>
          </cell>
          <cell r="J11">
            <v>44</v>
          </cell>
          <cell r="K11">
            <v>1550</v>
          </cell>
          <cell r="L11">
            <v>10</v>
          </cell>
          <cell r="M11">
            <v>10</v>
          </cell>
          <cell r="N11">
            <v>6</v>
          </cell>
          <cell r="O11">
            <v>10</v>
          </cell>
          <cell r="P11">
            <v>10</v>
          </cell>
          <cell r="Q11">
            <v>5</v>
          </cell>
          <cell r="R11">
            <v>46</v>
          </cell>
          <cell r="S11" t="str">
            <v>１級</v>
          </cell>
          <cell r="T11">
            <v>6</v>
          </cell>
          <cell r="U11">
            <v>10</v>
          </cell>
        </row>
        <row r="12">
          <cell r="A12">
            <v>9</v>
          </cell>
          <cell r="B12" t="str">
            <v>柴原</v>
          </cell>
          <cell r="C12" t="str">
            <v>男</v>
          </cell>
          <cell r="D12">
            <v>30</v>
          </cell>
          <cell r="G12">
            <v>250</v>
          </cell>
          <cell r="H12">
            <v>25</v>
          </cell>
          <cell r="I12">
            <v>22</v>
          </cell>
          <cell r="J12">
            <v>35</v>
          </cell>
          <cell r="K12">
            <v>960</v>
          </cell>
          <cell r="L12">
            <v>8</v>
          </cell>
          <cell r="M12">
            <v>9</v>
          </cell>
          <cell r="N12">
            <v>5</v>
          </cell>
          <cell r="O12">
            <v>2</v>
          </cell>
          <cell r="P12">
            <v>3</v>
          </cell>
          <cell r="Q12">
            <v>5</v>
          </cell>
          <cell r="R12">
            <v>27</v>
          </cell>
          <cell r="S12" t="str">
            <v>４級</v>
          </cell>
          <cell r="T12">
            <v>2</v>
          </cell>
          <cell r="U12">
            <v>9</v>
          </cell>
        </row>
        <row r="13">
          <cell r="A13">
            <v>10</v>
          </cell>
          <cell r="B13" t="str">
            <v>長嶋</v>
          </cell>
          <cell r="C13" t="str">
            <v>女</v>
          </cell>
          <cell r="D13">
            <v>35</v>
          </cell>
          <cell r="G13">
            <v>160</v>
          </cell>
          <cell r="H13">
            <v>19</v>
          </cell>
          <cell r="I13">
            <v>25</v>
          </cell>
          <cell r="J13">
            <v>40</v>
          </cell>
          <cell r="K13">
            <v>1200</v>
          </cell>
          <cell r="L13">
            <v>5</v>
          </cell>
          <cell r="M13">
            <v>10</v>
          </cell>
          <cell r="N13">
            <v>7</v>
          </cell>
          <cell r="O13">
            <v>9</v>
          </cell>
          <cell r="P13">
            <v>10</v>
          </cell>
          <cell r="Q13">
            <v>5</v>
          </cell>
          <cell r="R13">
            <v>41</v>
          </cell>
          <cell r="S13" t="str">
            <v>１級</v>
          </cell>
          <cell r="T13">
            <v>5</v>
          </cell>
          <cell r="U13">
            <v>10</v>
          </cell>
        </row>
        <row r="14">
          <cell r="A14">
            <v>11</v>
          </cell>
          <cell r="L14" t="str">
            <v/>
          </cell>
          <cell r="M14" t="str">
            <v/>
          </cell>
          <cell r="N14" t="str">
            <v/>
          </cell>
          <cell r="O14" t="str">
            <v/>
          </cell>
          <cell r="P14" t="str">
            <v/>
          </cell>
          <cell r="Q14" t="str">
            <v/>
          </cell>
          <cell r="R14" t="str">
            <v/>
          </cell>
          <cell r="S14" t="str">
            <v/>
          </cell>
          <cell r="T14" t="str">
            <v/>
          </cell>
          <cell r="U14" t="str">
            <v/>
          </cell>
        </row>
        <row r="15">
          <cell r="A15">
            <v>12</v>
          </cell>
          <cell r="L15" t="str">
            <v/>
          </cell>
          <cell r="M15" t="str">
            <v/>
          </cell>
          <cell r="N15" t="str">
            <v/>
          </cell>
          <cell r="O15" t="str">
            <v/>
          </cell>
          <cell r="P15" t="str">
            <v/>
          </cell>
          <cell r="Q15" t="str">
            <v/>
          </cell>
          <cell r="R15" t="str">
            <v/>
          </cell>
          <cell r="S15" t="str">
            <v/>
          </cell>
          <cell r="T15" t="str">
            <v/>
          </cell>
          <cell r="U15" t="str">
            <v/>
          </cell>
        </row>
        <row r="16">
          <cell r="A16">
            <v>13</v>
          </cell>
          <cell r="L16" t="str">
            <v/>
          </cell>
          <cell r="M16" t="str">
            <v/>
          </cell>
          <cell r="N16" t="str">
            <v/>
          </cell>
          <cell r="O16" t="str">
            <v/>
          </cell>
          <cell r="P16" t="str">
            <v/>
          </cell>
          <cell r="Q16" t="str">
            <v/>
          </cell>
          <cell r="R16" t="str">
            <v/>
          </cell>
          <cell r="S16" t="str">
            <v/>
          </cell>
          <cell r="T16" t="str">
            <v/>
          </cell>
          <cell r="U16" t="str">
            <v/>
          </cell>
        </row>
        <row r="17">
          <cell r="A17">
            <v>14</v>
          </cell>
          <cell r="L17" t="str">
            <v/>
          </cell>
          <cell r="M17" t="str">
            <v/>
          </cell>
          <cell r="N17" t="str">
            <v/>
          </cell>
          <cell r="O17" t="str">
            <v/>
          </cell>
          <cell r="P17" t="str">
            <v/>
          </cell>
          <cell r="Q17" t="str">
            <v/>
          </cell>
          <cell r="R17" t="str">
            <v/>
          </cell>
          <cell r="S17" t="str">
            <v/>
          </cell>
          <cell r="T17" t="str">
            <v/>
          </cell>
          <cell r="U17" t="str">
            <v/>
          </cell>
        </row>
        <row r="18">
          <cell r="A18">
            <v>15</v>
          </cell>
          <cell r="L18" t="str">
            <v/>
          </cell>
          <cell r="M18" t="str">
            <v/>
          </cell>
          <cell r="N18" t="str">
            <v/>
          </cell>
          <cell r="O18" t="str">
            <v/>
          </cell>
          <cell r="P18" t="str">
            <v/>
          </cell>
          <cell r="Q18" t="str">
            <v/>
          </cell>
          <cell r="R18" t="str">
            <v/>
          </cell>
          <cell r="S18" t="str">
            <v/>
          </cell>
          <cell r="T18" t="str">
            <v/>
          </cell>
          <cell r="U18" t="str">
            <v/>
          </cell>
        </row>
        <row r="19">
          <cell r="A19">
            <v>16</v>
          </cell>
          <cell r="L19" t="str">
            <v/>
          </cell>
          <cell r="M19" t="str">
            <v/>
          </cell>
          <cell r="N19" t="str">
            <v/>
          </cell>
          <cell r="O19" t="str">
            <v/>
          </cell>
          <cell r="P19" t="str">
            <v/>
          </cell>
          <cell r="Q19" t="str">
            <v/>
          </cell>
          <cell r="R19" t="str">
            <v/>
          </cell>
          <cell r="S19" t="str">
            <v/>
          </cell>
          <cell r="T19" t="str">
            <v/>
          </cell>
          <cell r="U19" t="str">
            <v/>
          </cell>
        </row>
        <row r="20">
          <cell r="A20">
            <v>17</v>
          </cell>
          <cell r="L20" t="str">
            <v/>
          </cell>
          <cell r="M20" t="str">
            <v/>
          </cell>
          <cell r="N20" t="str">
            <v/>
          </cell>
          <cell r="O20" t="str">
            <v/>
          </cell>
          <cell r="P20" t="str">
            <v/>
          </cell>
          <cell r="Q20" t="str">
            <v/>
          </cell>
          <cell r="R20" t="str">
            <v/>
          </cell>
          <cell r="S20" t="str">
            <v/>
          </cell>
          <cell r="T20" t="str">
            <v/>
          </cell>
          <cell r="U20" t="str">
            <v/>
          </cell>
        </row>
        <row r="21">
          <cell r="A21">
            <v>18</v>
          </cell>
          <cell r="L21" t="str">
            <v/>
          </cell>
          <cell r="M21" t="str">
            <v/>
          </cell>
          <cell r="N21" t="str">
            <v/>
          </cell>
          <cell r="O21" t="str">
            <v/>
          </cell>
          <cell r="P21" t="str">
            <v/>
          </cell>
          <cell r="Q21" t="str">
            <v/>
          </cell>
          <cell r="R21" t="str">
            <v/>
          </cell>
          <cell r="S21" t="str">
            <v/>
          </cell>
          <cell r="T21" t="str">
            <v/>
          </cell>
          <cell r="U21" t="str">
            <v/>
          </cell>
        </row>
        <row r="22">
          <cell r="A22">
            <v>19</v>
          </cell>
          <cell r="L22" t="str">
            <v/>
          </cell>
          <cell r="M22" t="str">
            <v/>
          </cell>
          <cell r="N22" t="str">
            <v/>
          </cell>
          <cell r="O22" t="str">
            <v/>
          </cell>
          <cell r="P22" t="str">
            <v/>
          </cell>
          <cell r="Q22" t="str">
            <v/>
          </cell>
          <cell r="R22" t="str">
            <v/>
          </cell>
          <cell r="S22" t="str">
            <v/>
          </cell>
          <cell r="T22" t="str">
            <v/>
          </cell>
          <cell r="U22" t="str">
            <v/>
          </cell>
        </row>
        <row r="23">
          <cell r="A23">
            <v>20</v>
          </cell>
          <cell r="L23" t="str">
            <v/>
          </cell>
          <cell r="M23" t="str">
            <v/>
          </cell>
          <cell r="N23" t="str">
            <v/>
          </cell>
          <cell r="O23" t="str">
            <v/>
          </cell>
          <cell r="P23" t="str">
            <v/>
          </cell>
          <cell r="Q23" t="str">
            <v/>
          </cell>
          <cell r="R23" t="str">
            <v/>
          </cell>
          <cell r="S23" t="str">
            <v/>
          </cell>
          <cell r="T23" t="str">
            <v/>
          </cell>
          <cell r="U23" t="str">
            <v/>
          </cell>
        </row>
        <row r="24">
          <cell r="A24">
            <v>21</v>
          </cell>
          <cell r="L24" t="str">
            <v/>
          </cell>
          <cell r="M24" t="str">
            <v/>
          </cell>
          <cell r="N24" t="str">
            <v/>
          </cell>
          <cell r="O24" t="str">
            <v/>
          </cell>
          <cell r="P24" t="str">
            <v/>
          </cell>
          <cell r="Q24" t="str">
            <v/>
          </cell>
          <cell r="R24" t="str">
            <v/>
          </cell>
          <cell r="S24" t="str">
            <v/>
          </cell>
          <cell r="T24" t="str">
            <v/>
          </cell>
          <cell r="U24" t="str">
            <v/>
          </cell>
        </row>
        <row r="25">
          <cell r="A25">
            <v>22</v>
          </cell>
          <cell r="L25" t="str">
            <v/>
          </cell>
          <cell r="M25" t="str">
            <v/>
          </cell>
          <cell r="N25" t="str">
            <v/>
          </cell>
          <cell r="O25" t="str">
            <v/>
          </cell>
          <cell r="P25" t="str">
            <v/>
          </cell>
          <cell r="Q25" t="str">
            <v/>
          </cell>
          <cell r="R25" t="str">
            <v/>
          </cell>
          <cell r="S25" t="str">
            <v/>
          </cell>
          <cell r="T25" t="str">
            <v/>
          </cell>
          <cell r="U25" t="str">
            <v/>
          </cell>
        </row>
        <row r="26">
          <cell r="A26">
            <v>23</v>
          </cell>
          <cell r="L26" t="str">
            <v/>
          </cell>
          <cell r="M26" t="str">
            <v/>
          </cell>
          <cell r="N26" t="str">
            <v/>
          </cell>
          <cell r="O26" t="str">
            <v/>
          </cell>
          <cell r="P26" t="str">
            <v/>
          </cell>
          <cell r="Q26" t="str">
            <v/>
          </cell>
          <cell r="R26" t="str">
            <v/>
          </cell>
          <cell r="S26" t="str">
            <v/>
          </cell>
          <cell r="T26" t="str">
            <v/>
          </cell>
          <cell r="U26" t="str">
            <v/>
          </cell>
        </row>
        <row r="27">
          <cell r="A27">
            <v>24</v>
          </cell>
          <cell r="L27" t="str">
            <v/>
          </cell>
          <cell r="M27" t="str">
            <v/>
          </cell>
          <cell r="N27" t="str">
            <v/>
          </cell>
          <cell r="O27" t="str">
            <v/>
          </cell>
          <cell r="P27" t="str">
            <v/>
          </cell>
          <cell r="Q27" t="str">
            <v/>
          </cell>
          <cell r="R27" t="str">
            <v/>
          </cell>
          <cell r="S27" t="str">
            <v/>
          </cell>
          <cell r="T27" t="str">
            <v/>
          </cell>
          <cell r="U27" t="str">
            <v/>
          </cell>
        </row>
        <row r="28">
          <cell r="A28">
            <v>25</v>
          </cell>
          <cell r="L28" t="str">
            <v/>
          </cell>
          <cell r="M28" t="str">
            <v/>
          </cell>
          <cell r="N28" t="str">
            <v/>
          </cell>
          <cell r="O28" t="str">
            <v/>
          </cell>
          <cell r="P28" t="str">
            <v/>
          </cell>
          <cell r="Q28" t="str">
            <v/>
          </cell>
          <cell r="R28" t="str">
            <v/>
          </cell>
          <cell r="S28" t="str">
            <v/>
          </cell>
          <cell r="T28" t="str">
            <v/>
          </cell>
          <cell r="U28" t="str">
            <v/>
          </cell>
        </row>
        <row r="29">
          <cell r="A29">
            <v>26</v>
          </cell>
          <cell r="L29" t="str">
            <v/>
          </cell>
          <cell r="M29" t="str">
            <v/>
          </cell>
          <cell r="N29" t="str">
            <v/>
          </cell>
          <cell r="O29" t="str">
            <v/>
          </cell>
          <cell r="P29" t="str">
            <v/>
          </cell>
          <cell r="Q29" t="str">
            <v/>
          </cell>
          <cell r="R29" t="str">
            <v/>
          </cell>
          <cell r="S29" t="str">
            <v/>
          </cell>
          <cell r="T29" t="str">
            <v/>
          </cell>
          <cell r="U29" t="str">
            <v/>
          </cell>
        </row>
        <row r="30">
          <cell r="A30">
            <v>27</v>
          </cell>
          <cell r="L30" t="str">
            <v/>
          </cell>
          <cell r="M30" t="str">
            <v/>
          </cell>
          <cell r="N30" t="str">
            <v/>
          </cell>
          <cell r="O30" t="str">
            <v/>
          </cell>
          <cell r="P30" t="str">
            <v/>
          </cell>
          <cell r="Q30" t="str">
            <v/>
          </cell>
          <cell r="R30" t="str">
            <v/>
          </cell>
          <cell r="S30" t="str">
            <v/>
          </cell>
          <cell r="T30" t="str">
            <v/>
          </cell>
          <cell r="U30" t="str">
            <v/>
          </cell>
        </row>
        <row r="31">
          <cell r="A31">
            <v>28</v>
          </cell>
          <cell r="L31" t="str">
            <v/>
          </cell>
          <cell r="M31" t="str">
            <v/>
          </cell>
          <cell r="N31" t="str">
            <v/>
          </cell>
          <cell r="O31" t="str">
            <v/>
          </cell>
          <cell r="P31" t="str">
            <v/>
          </cell>
          <cell r="Q31" t="str">
            <v/>
          </cell>
          <cell r="R31" t="str">
            <v/>
          </cell>
          <cell r="S31" t="str">
            <v/>
          </cell>
          <cell r="T31" t="str">
            <v/>
          </cell>
          <cell r="U31" t="str">
            <v/>
          </cell>
        </row>
        <row r="32">
          <cell r="A32">
            <v>29</v>
          </cell>
          <cell r="L32" t="str">
            <v/>
          </cell>
          <cell r="M32" t="str">
            <v/>
          </cell>
          <cell r="N32" t="str">
            <v/>
          </cell>
          <cell r="O32" t="str">
            <v/>
          </cell>
          <cell r="P32" t="str">
            <v/>
          </cell>
          <cell r="Q32" t="str">
            <v/>
          </cell>
          <cell r="R32" t="str">
            <v/>
          </cell>
          <cell r="S32" t="str">
            <v/>
          </cell>
          <cell r="T32" t="str">
            <v/>
          </cell>
          <cell r="U32" t="str">
            <v/>
          </cell>
        </row>
        <row r="33">
          <cell r="A33">
            <v>30</v>
          </cell>
          <cell r="L33" t="str">
            <v/>
          </cell>
          <cell r="M33" t="str">
            <v/>
          </cell>
          <cell r="N33" t="str">
            <v/>
          </cell>
          <cell r="O33" t="str">
            <v/>
          </cell>
          <cell r="P33" t="str">
            <v/>
          </cell>
          <cell r="Q33" t="str">
            <v/>
          </cell>
          <cell r="R33" t="str">
            <v/>
          </cell>
          <cell r="S33" t="str">
            <v/>
          </cell>
          <cell r="T33" t="str">
            <v/>
          </cell>
          <cell r="U33" t="str">
            <v/>
          </cell>
        </row>
        <row r="34">
          <cell r="A34">
            <v>31</v>
          </cell>
          <cell r="L34" t="str">
            <v/>
          </cell>
          <cell r="M34" t="str">
            <v/>
          </cell>
          <cell r="N34" t="str">
            <v/>
          </cell>
          <cell r="O34" t="str">
            <v/>
          </cell>
          <cell r="P34" t="str">
            <v/>
          </cell>
          <cell r="Q34" t="str">
            <v/>
          </cell>
          <cell r="R34" t="str">
            <v/>
          </cell>
          <cell r="S34" t="str">
            <v/>
          </cell>
          <cell r="T34" t="str">
            <v/>
          </cell>
          <cell r="U34" t="str">
            <v/>
          </cell>
        </row>
        <row r="35">
          <cell r="A35">
            <v>32</v>
          </cell>
          <cell r="L35" t="str">
            <v/>
          </cell>
          <cell r="M35" t="str">
            <v/>
          </cell>
          <cell r="N35" t="str">
            <v/>
          </cell>
          <cell r="O35" t="str">
            <v/>
          </cell>
          <cell r="P35" t="str">
            <v/>
          </cell>
          <cell r="Q35" t="str">
            <v/>
          </cell>
          <cell r="R35" t="str">
            <v/>
          </cell>
          <cell r="S35" t="str">
            <v/>
          </cell>
          <cell r="T35" t="str">
            <v/>
          </cell>
          <cell r="U35" t="str">
            <v/>
          </cell>
        </row>
        <row r="36">
          <cell r="A36">
            <v>33</v>
          </cell>
          <cell r="L36" t="str">
            <v/>
          </cell>
          <cell r="M36" t="str">
            <v/>
          </cell>
          <cell r="N36" t="str">
            <v/>
          </cell>
          <cell r="O36" t="str">
            <v/>
          </cell>
          <cell r="P36" t="str">
            <v/>
          </cell>
          <cell r="Q36" t="str">
            <v/>
          </cell>
          <cell r="R36" t="str">
            <v/>
          </cell>
          <cell r="S36" t="str">
            <v/>
          </cell>
          <cell r="T36" t="str">
            <v/>
          </cell>
          <cell r="U36" t="str">
            <v/>
          </cell>
        </row>
        <row r="37">
          <cell r="A37">
            <v>34</v>
          </cell>
          <cell r="L37" t="str">
            <v/>
          </cell>
          <cell r="M37" t="str">
            <v/>
          </cell>
          <cell r="N37" t="str">
            <v/>
          </cell>
          <cell r="O37" t="str">
            <v/>
          </cell>
          <cell r="P37" t="str">
            <v/>
          </cell>
          <cell r="Q37" t="str">
            <v/>
          </cell>
          <cell r="R37" t="str">
            <v/>
          </cell>
          <cell r="S37" t="str">
            <v/>
          </cell>
          <cell r="T37" t="str">
            <v/>
          </cell>
          <cell r="U37" t="str">
            <v/>
          </cell>
        </row>
        <row r="38">
          <cell r="A38">
            <v>35</v>
          </cell>
          <cell r="L38" t="str">
            <v/>
          </cell>
          <cell r="M38" t="str">
            <v/>
          </cell>
          <cell r="N38" t="str">
            <v/>
          </cell>
          <cell r="O38" t="str">
            <v/>
          </cell>
          <cell r="P38" t="str">
            <v/>
          </cell>
          <cell r="Q38" t="str">
            <v/>
          </cell>
          <cell r="R38" t="str">
            <v/>
          </cell>
          <cell r="S38" t="str">
            <v/>
          </cell>
          <cell r="T38" t="str">
            <v/>
          </cell>
          <cell r="U38" t="str">
            <v/>
          </cell>
        </row>
        <row r="39">
          <cell r="A39">
            <v>36</v>
          </cell>
          <cell r="L39" t="str">
            <v/>
          </cell>
          <cell r="M39" t="str">
            <v/>
          </cell>
          <cell r="N39" t="str">
            <v/>
          </cell>
          <cell r="O39" t="str">
            <v/>
          </cell>
          <cell r="P39" t="str">
            <v/>
          </cell>
          <cell r="Q39" t="str">
            <v/>
          </cell>
          <cell r="R39" t="str">
            <v/>
          </cell>
          <cell r="S39" t="str">
            <v/>
          </cell>
          <cell r="T39" t="str">
            <v/>
          </cell>
          <cell r="U39" t="str">
            <v/>
          </cell>
        </row>
        <row r="40">
          <cell r="A40">
            <v>37</v>
          </cell>
          <cell r="L40" t="str">
            <v/>
          </cell>
          <cell r="M40" t="str">
            <v/>
          </cell>
          <cell r="N40" t="str">
            <v/>
          </cell>
          <cell r="O40" t="str">
            <v/>
          </cell>
          <cell r="P40" t="str">
            <v/>
          </cell>
          <cell r="Q40" t="str">
            <v/>
          </cell>
          <cell r="R40" t="str">
            <v/>
          </cell>
          <cell r="S40" t="str">
            <v/>
          </cell>
          <cell r="T40" t="str">
            <v/>
          </cell>
          <cell r="U40" t="str">
            <v/>
          </cell>
        </row>
        <row r="41">
          <cell r="A41">
            <v>38</v>
          </cell>
          <cell r="L41" t="str">
            <v/>
          </cell>
          <cell r="M41" t="str">
            <v/>
          </cell>
          <cell r="N41" t="str">
            <v/>
          </cell>
          <cell r="O41" t="str">
            <v/>
          </cell>
          <cell r="P41" t="str">
            <v/>
          </cell>
          <cell r="Q41" t="str">
            <v/>
          </cell>
          <cell r="R41" t="str">
            <v/>
          </cell>
          <cell r="S41" t="str">
            <v/>
          </cell>
          <cell r="T41" t="str">
            <v/>
          </cell>
          <cell r="U41" t="str">
            <v/>
          </cell>
        </row>
        <row r="42">
          <cell r="A42">
            <v>39</v>
          </cell>
          <cell r="L42" t="str">
            <v/>
          </cell>
          <cell r="M42" t="str">
            <v/>
          </cell>
          <cell r="N42" t="str">
            <v/>
          </cell>
          <cell r="O42" t="str">
            <v/>
          </cell>
          <cell r="P42" t="str">
            <v/>
          </cell>
          <cell r="Q42" t="str">
            <v/>
          </cell>
          <cell r="R42" t="str">
            <v/>
          </cell>
          <cell r="S42" t="str">
            <v/>
          </cell>
          <cell r="T42" t="str">
            <v/>
          </cell>
          <cell r="U42" t="str">
            <v/>
          </cell>
        </row>
        <row r="43">
          <cell r="A43">
            <v>40</v>
          </cell>
          <cell r="L43" t="str">
            <v/>
          </cell>
          <cell r="M43" t="str">
            <v/>
          </cell>
          <cell r="N43" t="str">
            <v/>
          </cell>
          <cell r="O43" t="str">
            <v/>
          </cell>
          <cell r="P43" t="str">
            <v/>
          </cell>
          <cell r="Q43" t="str">
            <v/>
          </cell>
          <cell r="R43" t="str">
            <v/>
          </cell>
          <cell r="S43" t="str">
            <v/>
          </cell>
          <cell r="T43" t="str">
            <v/>
          </cell>
          <cell r="U43" t="str">
            <v/>
          </cell>
        </row>
        <row r="44">
          <cell r="A44">
            <v>41</v>
          </cell>
          <cell r="L44" t="str">
            <v/>
          </cell>
          <cell r="M44" t="str">
            <v/>
          </cell>
          <cell r="N44" t="str">
            <v/>
          </cell>
          <cell r="O44" t="str">
            <v/>
          </cell>
          <cell r="P44" t="str">
            <v/>
          </cell>
          <cell r="Q44" t="str">
            <v/>
          </cell>
          <cell r="R44" t="str">
            <v/>
          </cell>
          <cell r="S44" t="str">
            <v/>
          </cell>
          <cell r="T44" t="str">
            <v/>
          </cell>
          <cell r="U44" t="str">
            <v/>
          </cell>
        </row>
        <row r="45">
          <cell r="A45">
            <v>42</v>
          </cell>
          <cell r="L45" t="str">
            <v/>
          </cell>
          <cell r="M45" t="str">
            <v/>
          </cell>
          <cell r="N45" t="str">
            <v/>
          </cell>
          <cell r="O45" t="str">
            <v/>
          </cell>
          <cell r="P45" t="str">
            <v/>
          </cell>
          <cell r="Q45" t="str">
            <v/>
          </cell>
          <cell r="R45" t="str">
            <v/>
          </cell>
          <cell r="S45" t="str">
            <v/>
          </cell>
          <cell r="T45" t="str">
            <v/>
          </cell>
          <cell r="U45" t="str">
            <v/>
          </cell>
        </row>
        <row r="46">
          <cell r="A46">
            <v>43</v>
          </cell>
          <cell r="L46" t="str">
            <v/>
          </cell>
          <cell r="M46" t="str">
            <v/>
          </cell>
          <cell r="N46" t="str">
            <v/>
          </cell>
          <cell r="O46" t="str">
            <v/>
          </cell>
          <cell r="P46" t="str">
            <v/>
          </cell>
          <cell r="Q46" t="str">
            <v/>
          </cell>
          <cell r="R46" t="str">
            <v/>
          </cell>
          <cell r="S46" t="str">
            <v/>
          </cell>
          <cell r="T46" t="str">
            <v/>
          </cell>
          <cell r="U46" t="str">
            <v/>
          </cell>
        </row>
        <row r="47">
          <cell r="A47">
            <v>44</v>
          </cell>
          <cell r="L47" t="str">
            <v/>
          </cell>
          <cell r="M47" t="str">
            <v/>
          </cell>
          <cell r="N47" t="str">
            <v/>
          </cell>
          <cell r="O47" t="str">
            <v/>
          </cell>
          <cell r="P47" t="str">
            <v/>
          </cell>
          <cell r="Q47" t="str">
            <v/>
          </cell>
          <cell r="R47" t="str">
            <v/>
          </cell>
          <cell r="S47" t="str">
            <v/>
          </cell>
          <cell r="T47" t="str">
            <v/>
          </cell>
          <cell r="U47" t="str">
            <v/>
          </cell>
        </row>
        <row r="48">
          <cell r="A48">
            <v>45</v>
          </cell>
          <cell r="L48" t="str">
            <v/>
          </cell>
          <cell r="M48" t="str">
            <v/>
          </cell>
          <cell r="N48" t="str">
            <v/>
          </cell>
          <cell r="O48" t="str">
            <v/>
          </cell>
          <cell r="P48" t="str">
            <v/>
          </cell>
          <cell r="Q48" t="str">
            <v/>
          </cell>
          <cell r="R48" t="str">
            <v/>
          </cell>
          <cell r="S48" t="str">
            <v/>
          </cell>
          <cell r="T48" t="str">
            <v/>
          </cell>
          <cell r="U48" t="str">
            <v/>
          </cell>
        </row>
        <row r="49">
          <cell r="A49">
            <v>46</v>
          </cell>
          <cell r="L49" t="str">
            <v/>
          </cell>
          <cell r="M49" t="str">
            <v/>
          </cell>
          <cell r="N49" t="str">
            <v/>
          </cell>
          <cell r="O49" t="str">
            <v/>
          </cell>
          <cell r="P49" t="str">
            <v/>
          </cell>
          <cell r="Q49" t="str">
            <v/>
          </cell>
          <cell r="R49" t="str">
            <v/>
          </cell>
          <cell r="S49" t="str">
            <v/>
          </cell>
          <cell r="T49" t="str">
            <v/>
          </cell>
          <cell r="U49" t="str">
            <v/>
          </cell>
        </row>
        <row r="50">
          <cell r="A50">
            <v>47</v>
          </cell>
          <cell r="L50" t="str">
            <v/>
          </cell>
          <cell r="M50" t="str">
            <v/>
          </cell>
          <cell r="N50" t="str">
            <v/>
          </cell>
          <cell r="O50" t="str">
            <v/>
          </cell>
          <cell r="P50" t="str">
            <v/>
          </cell>
          <cell r="Q50" t="str">
            <v/>
          </cell>
          <cell r="R50" t="str">
            <v/>
          </cell>
          <cell r="S50" t="str">
            <v/>
          </cell>
          <cell r="T50" t="str">
            <v/>
          </cell>
          <cell r="U50" t="str">
            <v/>
          </cell>
        </row>
        <row r="51">
          <cell r="A51">
            <v>48</v>
          </cell>
          <cell r="L51" t="str">
            <v/>
          </cell>
          <cell r="M51" t="str">
            <v/>
          </cell>
          <cell r="N51" t="str">
            <v/>
          </cell>
          <cell r="O51" t="str">
            <v/>
          </cell>
          <cell r="P51" t="str">
            <v/>
          </cell>
          <cell r="Q51" t="str">
            <v/>
          </cell>
          <cell r="R51" t="str">
            <v/>
          </cell>
          <cell r="S51" t="str">
            <v/>
          </cell>
          <cell r="T51" t="str">
            <v/>
          </cell>
          <cell r="U51" t="str">
            <v/>
          </cell>
        </row>
        <row r="52">
          <cell r="A52">
            <v>49</v>
          </cell>
          <cell r="L52" t="str">
            <v/>
          </cell>
          <cell r="M52" t="str">
            <v/>
          </cell>
          <cell r="N52" t="str">
            <v/>
          </cell>
          <cell r="O52" t="str">
            <v/>
          </cell>
          <cell r="P52" t="str">
            <v/>
          </cell>
          <cell r="Q52" t="str">
            <v/>
          </cell>
          <cell r="R52" t="str">
            <v/>
          </cell>
          <cell r="S52" t="str">
            <v/>
          </cell>
          <cell r="T52" t="str">
            <v/>
          </cell>
          <cell r="U52" t="str">
            <v/>
          </cell>
        </row>
        <row r="53">
          <cell r="A53">
            <v>50</v>
          </cell>
          <cell r="L53" t="str">
            <v/>
          </cell>
          <cell r="M53" t="str">
            <v/>
          </cell>
          <cell r="N53" t="str">
            <v/>
          </cell>
          <cell r="O53" t="str">
            <v/>
          </cell>
          <cell r="P53" t="str">
            <v/>
          </cell>
          <cell r="Q53" t="str">
            <v/>
          </cell>
          <cell r="R53" t="str">
            <v/>
          </cell>
          <cell r="S53" t="str">
            <v/>
          </cell>
          <cell r="T53" t="str">
            <v/>
          </cell>
          <cell r="U53" t="str">
            <v/>
          </cell>
        </row>
        <row r="54">
          <cell r="A54">
            <v>51</v>
          </cell>
          <cell r="L54" t="str">
            <v/>
          </cell>
          <cell r="M54" t="str">
            <v/>
          </cell>
          <cell r="N54" t="str">
            <v/>
          </cell>
          <cell r="O54" t="str">
            <v/>
          </cell>
          <cell r="P54" t="str">
            <v/>
          </cell>
          <cell r="Q54" t="str">
            <v/>
          </cell>
          <cell r="R54" t="str">
            <v/>
          </cell>
          <cell r="S54" t="str">
            <v/>
          </cell>
          <cell r="T54" t="str">
            <v/>
          </cell>
          <cell r="U54" t="str">
            <v/>
          </cell>
        </row>
        <row r="55">
          <cell r="A55">
            <v>52</v>
          </cell>
          <cell r="L55" t="str">
            <v/>
          </cell>
          <cell r="M55" t="str">
            <v/>
          </cell>
          <cell r="N55" t="str">
            <v/>
          </cell>
          <cell r="O55" t="str">
            <v/>
          </cell>
          <cell r="P55" t="str">
            <v/>
          </cell>
          <cell r="Q55" t="str">
            <v/>
          </cell>
          <cell r="R55" t="str">
            <v/>
          </cell>
          <cell r="S55" t="str">
            <v/>
          </cell>
          <cell r="T55" t="str">
            <v/>
          </cell>
          <cell r="U55" t="str">
            <v/>
          </cell>
        </row>
        <row r="56">
          <cell r="A56">
            <v>53</v>
          </cell>
          <cell r="L56" t="str">
            <v/>
          </cell>
          <cell r="M56" t="str">
            <v/>
          </cell>
          <cell r="N56" t="str">
            <v/>
          </cell>
          <cell r="O56" t="str">
            <v/>
          </cell>
          <cell r="P56" t="str">
            <v/>
          </cell>
          <cell r="Q56" t="str">
            <v/>
          </cell>
          <cell r="R56" t="str">
            <v/>
          </cell>
          <cell r="S56" t="str">
            <v/>
          </cell>
          <cell r="T56" t="str">
            <v/>
          </cell>
          <cell r="U56" t="str">
            <v/>
          </cell>
        </row>
        <row r="57">
          <cell r="A57">
            <v>54</v>
          </cell>
          <cell r="L57" t="str">
            <v/>
          </cell>
          <cell r="M57" t="str">
            <v/>
          </cell>
          <cell r="N57" t="str">
            <v/>
          </cell>
          <cell r="O57" t="str">
            <v/>
          </cell>
          <cell r="P57" t="str">
            <v/>
          </cell>
          <cell r="Q57" t="str">
            <v/>
          </cell>
          <cell r="R57" t="str">
            <v/>
          </cell>
          <cell r="S57" t="str">
            <v/>
          </cell>
          <cell r="T57" t="str">
            <v/>
          </cell>
          <cell r="U57" t="str">
            <v/>
          </cell>
        </row>
        <row r="58">
          <cell r="A58">
            <v>55</v>
          </cell>
          <cell r="L58" t="str">
            <v/>
          </cell>
          <cell r="M58" t="str">
            <v/>
          </cell>
          <cell r="N58" t="str">
            <v/>
          </cell>
          <cell r="O58" t="str">
            <v/>
          </cell>
          <cell r="P58" t="str">
            <v/>
          </cell>
          <cell r="Q58" t="str">
            <v/>
          </cell>
          <cell r="R58" t="str">
            <v/>
          </cell>
          <cell r="S58" t="str">
            <v/>
          </cell>
          <cell r="T58" t="str">
            <v/>
          </cell>
          <cell r="U58" t="str">
            <v/>
          </cell>
        </row>
        <row r="59">
          <cell r="A59">
            <v>56</v>
          </cell>
          <cell r="L59" t="str">
            <v/>
          </cell>
          <cell r="M59" t="str">
            <v/>
          </cell>
          <cell r="N59" t="str">
            <v/>
          </cell>
          <cell r="O59" t="str">
            <v/>
          </cell>
          <cell r="P59" t="str">
            <v/>
          </cell>
          <cell r="Q59" t="str">
            <v/>
          </cell>
          <cell r="R59" t="str">
            <v/>
          </cell>
          <cell r="S59" t="str">
            <v/>
          </cell>
          <cell r="T59" t="str">
            <v/>
          </cell>
          <cell r="U59" t="str">
            <v/>
          </cell>
        </row>
        <row r="60">
          <cell r="A60">
            <v>57</v>
          </cell>
          <cell r="L60" t="str">
            <v/>
          </cell>
          <cell r="M60" t="str">
            <v/>
          </cell>
          <cell r="N60" t="str">
            <v/>
          </cell>
          <cell r="O60" t="str">
            <v/>
          </cell>
          <cell r="P60" t="str">
            <v/>
          </cell>
          <cell r="Q60" t="str">
            <v/>
          </cell>
          <cell r="R60" t="str">
            <v/>
          </cell>
          <cell r="S60" t="str">
            <v/>
          </cell>
          <cell r="T60" t="str">
            <v/>
          </cell>
          <cell r="U60" t="str">
            <v/>
          </cell>
        </row>
        <row r="61">
          <cell r="A61">
            <v>58</v>
          </cell>
          <cell r="L61" t="str">
            <v/>
          </cell>
          <cell r="M61" t="str">
            <v/>
          </cell>
          <cell r="N61" t="str">
            <v/>
          </cell>
          <cell r="O61" t="str">
            <v/>
          </cell>
          <cell r="P61" t="str">
            <v/>
          </cell>
          <cell r="Q61" t="str">
            <v/>
          </cell>
          <cell r="R61" t="str">
            <v/>
          </cell>
          <cell r="S61" t="str">
            <v/>
          </cell>
          <cell r="T61" t="str">
            <v/>
          </cell>
          <cell r="U61" t="str">
            <v/>
          </cell>
        </row>
        <row r="62">
          <cell r="A62">
            <v>59</v>
          </cell>
          <cell r="L62" t="str">
            <v/>
          </cell>
          <cell r="M62" t="str">
            <v/>
          </cell>
          <cell r="N62" t="str">
            <v/>
          </cell>
          <cell r="O62" t="str">
            <v/>
          </cell>
          <cell r="P62" t="str">
            <v/>
          </cell>
          <cell r="Q62" t="str">
            <v/>
          </cell>
          <cell r="R62" t="str">
            <v/>
          </cell>
          <cell r="S62" t="str">
            <v/>
          </cell>
          <cell r="T62" t="str">
            <v/>
          </cell>
          <cell r="U62" t="str">
            <v/>
          </cell>
        </row>
        <row r="63">
          <cell r="A63">
            <v>60</v>
          </cell>
          <cell r="L63" t="str">
            <v/>
          </cell>
          <cell r="M63" t="str">
            <v/>
          </cell>
          <cell r="N63" t="str">
            <v/>
          </cell>
          <cell r="O63" t="str">
            <v/>
          </cell>
          <cell r="P63" t="str">
            <v/>
          </cell>
          <cell r="Q63" t="str">
            <v/>
          </cell>
          <cell r="R63" t="str">
            <v/>
          </cell>
          <cell r="S63" t="str">
            <v/>
          </cell>
          <cell r="T63" t="str">
            <v/>
          </cell>
          <cell r="U63" t="str">
            <v/>
          </cell>
        </row>
        <row r="64">
          <cell r="A64">
            <v>61</v>
          </cell>
          <cell r="L64" t="str">
            <v/>
          </cell>
          <cell r="M64" t="str">
            <v/>
          </cell>
          <cell r="N64" t="str">
            <v/>
          </cell>
          <cell r="O64" t="str">
            <v/>
          </cell>
          <cell r="P64" t="str">
            <v/>
          </cell>
          <cell r="Q64" t="str">
            <v/>
          </cell>
          <cell r="R64" t="str">
            <v/>
          </cell>
          <cell r="S64" t="str">
            <v/>
          </cell>
          <cell r="T64" t="str">
            <v/>
          </cell>
          <cell r="U64" t="str">
            <v/>
          </cell>
        </row>
        <row r="65">
          <cell r="A65">
            <v>62</v>
          </cell>
          <cell r="L65" t="str">
            <v/>
          </cell>
          <cell r="M65" t="str">
            <v/>
          </cell>
          <cell r="N65" t="str">
            <v/>
          </cell>
          <cell r="O65" t="str">
            <v/>
          </cell>
          <cell r="P65" t="str">
            <v/>
          </cell>
          <cell r="Q65" t="str">
            <v/>
          </cell>
          <cell r="R65" t="str">
            <v/>
          </cell>
          <cell r="S65" t="str">
            <v/>
          </cell>
          <cell r="T65" t="str">
            <v/>
          </cell>
          <cell r="U65" t="str">
            <v/>
          </cell>
        </row>
        <row r="66">
          <cell r="A66">
            <v>63</v>
          </cell>
          <cell r="L66" t="str">
            <v/>
          </cell>
          <cell r="M66" t="str">
            <v/>
          </cell>
          <cell r="N66" t="str">
            <v/>
          </cell>
          <cell r="O66" t="str">
            <v/>
          </cell>
          <cell r="P66" t="str">
            <v/>
          </cell>
          <cell r="Q66" t="str">
            <v/>
          </cell>
          <cell r="R66" t="str">
            <v/>
          </cell>
          <cell r="S66" t="str">
            <v/>
          </cell>
          <cell r="T66" t="str">
            <v/>
          </cell>
          <cell r="U66" t="str">
            <v/>
          </cell>
        </row>
        <row r="67">
          <cell r="A67">
            <v>64</v>
          </cell>
          <cell r="L67" t="str">
            <v/>
          </cell>
          <cell r="M67" t="str">
            <v/>
          </cell>
          <cell r="N67" t="str">
            <v/>
          </cell>
          <cell r="O67" t="str">
            <v/>
          </cell>
          <cell r="P67" t="str">
            <v/>
          </cell>
          <cell r="Q67" t="str">
            <v/>
          </cell>
          <cell r="R67" t="str">
            <v/>
          </cell>
          <cell r="S67" t="str">
            <v/>
          </cell>
          <cell r="T67" t="str">
            <v/>
          </cell>
          <cell r="U67" t="str">
            <v/>
          </cell>
        </row>
        <row r="68">
          <cell r="A68">
            <v>65</v>
          </cell>
          <cell r="L68" t="str">
            <v/>
          </cell>
          <cell r="M68" t="str">
            <v/>
          </cell>
          <cell r="N68" t="str">
            <v/>
          </cell>
          <cell r="O68" t="str">
            <v/>
          </cell>
          <cell r="P68" t="str">
            <v/>
          </cell>
          <cell r="Q68" t="str">
            <v/>
          </cell>
          <cell r="R68" t="str">
            <v/>
          </cell>
          <cell r="S68" t="str">
            <v/>
          </cell>
          <cell r="T68" t="str">
            <v/>
          </cell>
          <cell r="U68" t="str">
            <v/>
          </cell>
        </row>
        <row r="69">
          <cell r="A69">
            <v>66</v>
          </cell>
          <cell r="L69" t="str">
            <v/>
          </cell>
          <cell r="M69" t="str">
            <v/>
          </cell>
          <cell r="N69" t="str">
            <v/>
          </cell>
          <cell r="O69" t="str">
            <v/>
          </cell>
          <cell r="P69" t="str">
            <v/>
          </cell>
          <cell r="Q69" t="str">
            <v/>
          </cell>
          <cell r="R69" t="str">
            <v/>
          </cell>
          <cell r="S69" t="str">
            <v/>
          </cell>
          <cell r="T69" t="str">
            <v/>
          </cell>
          <cell r="U69" t="str">
            <v/>
          </cell>
        </row>
        <row r="70">
          <cell r="A70">
            <v>67</v>
          </cell>
          <cell r="L70" t="str">
            <v/>
          </cell>
          <cell r="M70" t="str">
            <v/>
          </cell>
          <cell r="N70" t="str">
            <v/>
          </cell>
          <cell r="O70" t="str">
            <v/>
          </cell>
          <cell r="P70" t="str">
            <v/>
          </cell>
          <cell r="Q70" t="str">
            <v/>
          </cell>
          <cell r="R70" t="str">
            <v/>
          </cell>
          <cell r="S70" t="str">
            <v/>
          </cell>
          <cell r="T70" t="str">
            <v/>
          </cell>
          <cell r="U70" t="str">
            <v/>
          </cell>
        </row>
        <row r="71">
          <cell r="A71">
            <v>68</v>
          </cell>
          <cell r="L71" t="str">
            <v/>
          </cell>
          <cell r="M71" t="str">
            <v/>
          </cell>
          <cell r="N71" t="str">
            <v/>
          </cell>
          <cell r="O71" t="str">
            <v/>
          </cell>
          <cell r="P71" t="str">
            <v/>
          </cell>
          <cell r="Q71" t="str">
            <v/>
          </cell>
          <cell r="R71" t="str">
            <v/>
          </cell>
          <cell r="S71" t="str">
            <v/>
          </cell>
          <cell r="T71" t="str">
            <v/>
          </cell>
          <cell r="U71" t="str">
            <v/>
          </cell>
        </row>
        <row r="72">
          <cell r="A72">
            <v>69</v>
          </cell>
          <cell r="L72" t="str">
            <v/>
          </cell>
          <cell r="M72" t="str">
            <v/>
          </cell>
          <cell r="N72" t="str">
            <v/>
          </cell>
          <cell r="O72" t="str">
            <v/>
          </cell>
          <cell r="P72" t="str">
            <v/>
          </cell>
          <cell r="Q72" t="str">
            <v/>
          </cell>
          <cell r="R72" t="str">
            <v/>
          </cell>
          <cell r="S72" t="str">
            <v/>
          </cell>
          <cell r="T72" t="str">
            <v/>
          </cell>
          <cell r="U72" t="str">
            <v/>
          </cell>
        </row>
        <row r="73">
          <cell r="A73">
            <v>70</v>
          </cell>
          <cell r="L73" t="str">
            <v/>
          </cell>
          <cell r="M73" t="str">
            <v/>
          </cell>
          <cell r="N73" t="str">
            <v/>
          </cell>
          <cell r="O73" t="str">
            <v/>
          </cell>
          <cell r="P73" t="str">
            <v/>
          </cell>
          <cell r="Q73" t="str">
            <v/>
          </cell>
          <cell r="R73" t="str">
            <v/>
          </cell>
          <cell r="S73" t="str">
            <v/>
          </cell>
          <cell r="T73" t="str">
            <v/>
          </cell>
          <cell r="U73" t="str">
            <v/>
          </cell>
        </row>
        <row r="74">
          <cell r="A74">
            <v>71</v>
          </cell>
          <cell r="L74" t="str">
            <v/>
          </cell>
          <cell r="M74" t="str">
            <v/>
          </cell>
          <cell r="N74" t="str">
            <v/>
          </cell>
          <cell r="O74" t="str">
            <v/>
          </cell>
          <cell r="P74" t="str">
            <v/>
          </cell>
          <cell r="Q74" t="str">
            <v/>
          </cell>
          <cell r="R74" t="str">
            <v/>
          </cell>
          <cell r="S74" t="str">
            <v/>
          </cell>
          <cell r="T74" t="str">
            <v/>
          </cell>
          <cell r="U74" t="str">
            <v/>
          </cell>
        </row>
        <row r="75">
          <cell r="A75">
            <v>72</v>
          </cell>
          <cell r="L75" t="str">
            <v/>
          </cell>
          <cell r="M75" t="str">
            <v/>
          </cell>
          <cell r="N75" t="str">
            <v/>
          </cell>
          <cell r="O75" t="str">
            <v/>
          </cell>
          <cell r="P75" t="str">
            <v/>
          </cell>
          <cell r="Q75" t="str">
            <v/>
          </cell>
          <cell r="R75" t="str">
            <v/>
          </cell>
          <cell r="S75" t="str">
            <v/>
          </cell>
          <cell r="T75" t="str">
            <v/>
          </cell>
          <cell r="U75" t="str">
            <v/>
          </cell>
        </row>
        <row r="76">
          <cell r="A76">
            <v>73</v>
          </cell>
          <cell r="L76" t="str">
            <v/>
          </cell>
          <cell r="M76" t="str">
            <v/>
          </cell>
          <cell r="N76" t="str">
            <v/>
          </cell>
          <cell r="O76" t="str">
            <v/>
          </cell>
          <cell r="P76" t="str">
            <v/>
          </cell>
          <cell r="Q76" t="str">
            <v/>
          </cell>
          <cell r="R76" t="str">
            <v/>
          </cell>
          <cell r="S76" t="str">
            <v/>
          </cell>
          <cell r="T76" t="str">
            <v/>
          </cell>
          <cell r="U76" t="str">
            <v/>
          </cell>
        </row>
        <row r="77">
          <cell r="A77">
            <v>74</v>
          </cell>
          <cell r="L77" t="str">
            <v/>
          </cell>
          <cell r="M77" t="str">
            <v/>
          </cell>
          <cell r="N77" t="str">
            <v/>
          </cell>
          <cell r="O77" t="str">
            <v/>
          </cell>
          <cell r="P77" t="str">
            <v/>
          </cell>
          <cell r="Q77" t="str">
            <v/>
          </cell>
          <cell r="R77" t="str">
            <v/>
          </cell>
          <cell r="S77" t="str">
            <v/>
          </cell>
          <cell r="T77" t="str">
            <v/>
          </cell>
          <cell r="U77" t="str">
            <v/>
          </cell>
        </row>
        <row r="78">
          <cell r="A78">
            <v>75</v>
          </cell>
          <cell r="L78" t="str">
            <v/>
          </cell>
          <cell r="M78" t="str">
            <v/>
          </cell>
          <cell r="N78" t="str">
            <v/>
          </cell>
          <cell r="O78" t="str">
            <v/>
          </cell>
          <cell r="P78" t="str">
            <v/>
          </cell>
          <cell r="Q78" t="str">
            <v/>
          </cell>
          <cell r="R78" t="str">
            <v/>
          </cell>
          <cell r="S78" t="str">
            <v/>
          </cell>
          <cell r="T78" t="str">
            <v/>
          </cell>
          <cell r="U78" t="str">
            <v/>
          </cell>
        </row>
        <row r="79">
          <cell r="A79">
            <v>76</v>
          </cell>
          <cell r="L79" t="str">
            <v/>
          </cell>
          <cell r="M79" t="str">
            <v/>
          </cell>
          <cell r="N79" t="str">
            <v/>
          </cell>
          <cell r="O79" t="str">
            <v/>
          </cell>
          <cell r="P79" t="str">
            <v/>
          </cell>
          <cell r="Q79" t="str">
            <v/>
          </cell>
          <cell r="R79" t="str">
            <v/>
          </cell>
          <cell r="S79" t="str">
            <v/>
          </cell>
          <cell r="T79" t="str">
            <v/>
          </cell>
          <cell r="U79" t="str">
            <v/>
          </cell>
        </row>
        <row r="80">
          <cell r="A80">
            <v>77</v>
          </cell>
          <cell r="L80" t="str">
            <v/>
          </cell>
          <cell r="M80" t="str">
            <v/>
          </cell>
          <cell r="N80" t="str">
            <v/>
          </cell>
          <cell r="O80" t="str">
            <v/>
          </cell>
          <cell r="P80" t="str">
            <v/>
          </cell>
          <cell r="Q80" t="str">
            <v/>
          </cell>
          <cell r="R80" t="str">
            <v/>
          </cell>
          <cell r="S80" t="str">
            <v/>
          </cell>
          <cell r="T80" t="str">
            <v/>
          </cell>
          <cell r="U80" t="str">
            <v/>
          </cell>
        </row>
        <row r="81">
          <cell r="A81">
            <v>78</v>
          </cell>
          <cell r="L81" t="str">
            <v/>
          </cell>
          <cell r="M81" t="str">
            <v/>
          </cell>
          <cell r="N81" t="str">
            <v/>
          </cell>
          <cell r="O81" t="str">
            <v/>
          </cell>
          <cell r="P81" t="str">
            <v/>
          </cell>
          <cell r="Q81" t="str">
            <v/>
          </cell>
          <cell r="R81" t="str">
            <v/>
          </cell>
          <cell r="S81" t="str">
            <v/>
          </cell>
          <cell r="T81" t="str">
            <v/>
          </cell>
          <cell r="U81" t="str">
            <v/>
          </cell>
        </row>
        <row r="82">
          <cell r="A82">
            <v>79</v>
          </cell>
          <cell r="L82" t="str">
            <v/>
          </cell>
          <cell r="M82" t="str">
            <v/>
          </cell>
          <cell r="N82" t="str">
            <v/>
          </cell>
          <cell r="O82" t="str">
            <v/>
          </cell>
          <cell r="P82" t="str">
            <v/>
          </cell>
          <cell r="Q82" t="str">
            <v/>
          </cell>
          <cell r="R82" t="str">
            <v/>
          </cell>
          <cell r="S82" t="str">
            <v/>
          </cell>
          <cell r="T82" t="str">
            <v/>
          </cell>
          <cell r="U82" t="str">
            <v/>
          </cell>
        </row>
        <row r="83">
          <cell r="A83">
            <v>80</v>
          </cell>
          <cell r="L83" t="str">
            <v/>
          </cell>
          <cell r="M83" t="str">
            <v/>
          </cell>
          <cell r="N83" t="str">
            <v/>
          </cell>
          <cell r="O83" t="str">
            <v/>
          </cell>
          <cell r="P83" t="str">
            <v/>
          </cell>
          <cell r="Q83" t="str">
            <v/>
          </cell>
          <cell r="R83" t="str">
            <v/>
          </cell>
          <cell r="S83" t="str">
            <v/>
          </cell>
          <cell r="T83" t="str">
            <v/>
          </cell>
          <cell r="U83" t="str">
            <v/>
          </cell>
        </row>
        <row r="84">
          <cell r="A84">
            <v>81</v>
          </cell>
          <cell r="L84" t="str">
            <v/>
          </cell>
          <cell r="M84" t="str">
            <v/>
          </cell>
          <cell r="N84" t="str">
            <v/>
          </cell>
          <cell r="O84" t="str">
            <v/>
          </cell>
          <cell r="P84" t="str">
            <v/>
          </cell>
          <cell r="Q84" t="str">
            <v/>
          </cell>
          <cell r="R84" t="str">
            <v/>
          </cell>
          <cell r="S84" t="str">
            <v/>
          </cell>
          <cell r="T84" t="str">
            <v/>
          </cell>
          <cell r="U84" t="str">
            <v/>
          </cell>
        </row>
        <row r="85">
          <cell r="A85">
            <v>82</v>
          </cell>
          <cell r="L85" t="str">
            <v/>
          </cell>
          <cell r="M85" t="str">
            <v/>
          </cell>
          <cell r="N85" t="str">
            <v/>
          </cell>
          <cell r="O85" t="str">
            <v/>
          </cell>
          <cell r="P85" t="str">
            <v/>
          </cell>
          <cell r="Q85" t="str">
            <v/>
          </cell>
          <cell r="R85" t="str">
            <v/>
          </cell>
          <cell r="S85" t="str">
            <v/>
          </cell>
          <cell r="T85" t="str">
            <v/>
          </cell>
          <cell r="U85" t="str">
            <v/>
          </cell>
        </row>
        <row r="86">
          <cell r="A86">
            <v>83</v>
          </cell>
          <cell r="L86" t="str">
            <v/>
          </cell>
          <cell r="M86" t="str">
            <v/>
          </cell>
          <cell r="N86" t="str">
            <v/>
          </cell>
          <cell r="O86" t="str">
            <v/>
          </cell>
          <cell r="P86" t="str">
            <v/>
          </cell>
          <cell r="Q86" t="str">
            <v/>
          </cell>
          <cell r="R86" t="str">
            <v/>
          </cell>
          <cell r="S86" t="str">
            <v/>
          </cell>
          <cell r="T86" t="str">
            <v/>
          </cell>
          <cell r="U86" t="str">
            <v/>
          </cell>
        </row>
        <row r="87">
          <cell r="A87">
            <v>84</v>
          </cell>
          <cell r="L87" t="str">
            <v/>
          </cell>
          <cell r="M87" t="str">
            <v/>
          </cell>
          <cell r="N87" t="str">
            <v/>
          </cell>
          <cell r="O87" t="str">
            <v/>
          </cell>
          <cell r="P87" t="str">
            <v/>
          </cell>
          <cell r="Q87" t="str">
            <v/>
          </cell>
          <cell r="R87" t="str">
            <v/>
          </cell>
          <cell r="S87" t="str">
            <v/>
          </cell>
          <cell r="T87" t="str">
            <v/>
          </cell>
          <cell r="U87" t="str">
            <v/>
          </cell>
        </row>
        <row r="88">
          <cell r="A88">
            <v>85</v>
          </cell>
          <cell r="L88" t="str">
            <v/>
          </cell>
          <cell r="M88" t="str">
            <v/>
          </cell>
          <cell r="N88" t="str">
            <v/>
          </cell>
          <cell r="O88" t="str">
            <v/>
          </cell>
          <cell r="P88" t="str">
            <v/>
          </cell>
          <cell r="Q88" t="str">
            <v/>
          </cell>
          <cell r="R88" t="str">
            <v/>
          </cell>
          <cell r="S88" t="str">
            <v/>
          </cell>
          <cell r="T88" t="str">
            <v/>
          </cell>
          <cell r="U88" t="str">
            <v/>
          </cell>
        </row>
        <row r="89">
          <cell r="A89">
            <v>86</v>
          </cell>
          <cell r="L89" t="str">
            <v/>
          </cell>
          <cell r="M89" t="str">
            <v/>
          </cell>
          <cell r="N89" t="str">
            <v/>
          </cell>
          <cell r="O89" t="str">
            <v/>
          </cell>
          <cell r="P89" t="str">
            <v/>
          </cell>
          <cell r="Q89" t="str">
            <v/>
          </cell>
          <cell r="R89" t="str">
            <v/>
          </cell>
          <cell r="S89" t="str">
            <v/>
          </cell>
          <cell r="T89" t="str">
            <v/>
          </cell>
          <cell r="U89" t="str">
            <v/>
          </cell>
        </row>
        <row r="90">
          <cell r="A90">
            <v>87</v>
          </cell>
          <cell r="L90" t="str">
            <v/>
          </cell>
          <cell r="M90" t="str">
            <v/>
          </cell>
          <cell r="N90" t="str">
            <v/>
          </cell>
          <cell r="O90" t="str">
            <v/>
          </cell>
          <cell r="P90" t="str">
            <v/>
          </cell>
          <cell r="Q90" t="str">
            <v/>
          </cell>
          <cell r="R90" t="str">
            <v/>
          </cell>
          <cell r="S90" t="str">
            <v/>
          </cell>
          <cell r="T90" t="str">
            <v/>
          </cell>
          <cell r="U90" t="str">
            <v/>
          </cell>
        </row>
        <row r="91">
          <cell r="A91">
            <v>88</v>
          </cell>
          <cell r="L91" t="str">
            <v/>
          </cell>
          <cell r="M91" t="str">
            <v/>
          </cell>
          <cell r="N91" t="str">
            <v/>
          </cell>
          <cell r="O91" t="str">
            <v/>
          </cell>
          <cell r="P91" t="str">
            <v/>
          </cell>
          <cell r="Q91" t="str">
            <v/>
          </cell>
          <cell r="R91" t="str">
            <v/>
          </cell>
          <cell r="S91" t="str">
            <v/>
          </cell>
          <cell r="T91" t="str">
            <v/>
          </cell>
          <cell r="U91" t="str">
            <v/>
          </cell>
        </row>
        <row r="92">
          <cell r="A92">
            <v>89</v>
          </cell>
          <cell r="L92" t="str">
            <v/>
          </cell>
          <cell r="M92" t="str">
            <v/>
          </cell>
          <cell r="N92" t="str">
            <v/>
          </cell>
          <cell r="O92" t="str">
            <v/>
          </cell>
          <cell r="P92" t="str">
            <v/>
          </cell>
          <cell r="Q92" t="str">
            <v/>
          </cell>
          <cell r="R92" t="str">
            <v/>
          </cell>
          <cell r="S92" t="str">
            <v/>
          </cell>
          <cell r="T92" t="str">
            <v/>
          </cell>
          <cell r="U92" t="str">
            <v/>
          </cell>
        </row>
        <row r="93">
          <cell r="A93">
            <v>90</v>
          </cell>
          <cell r="L93" t="str">
            <v/>
          </cell>
          <cell r="M93" t="str">
            <v/>
          </cell>
          <cell r="N93" t="str">
            <v/>
          </cell>
          <cell r="O93" t="str">
            <v/>
          </cell>
          <cell r="P93" t="str">
            <v/>
          </cell>
          <cell r="Q93" t="str">
            <v/>
          </cell>
          <cell r="R93" t="str">
            <v/>
          </cell>
          <cell r="S93" t="str">
            <v/>
          </cell>
          <cell r="T93" t="str">
            <v/>
          </cell>
          <cell r="U93" t="str">
            <v/>
          </cell>
        </row>
        <row r="94">
          <cell r="A94">
            <v>91</v>
          </cell>
          <cell r="L94" t="str">
            <v/>
          </cell>
          <cell r="M94" t="str">
            <v/>
          </cell>
          <cell r="N94" t="str">
            <v/>
          </cell>
          <cell r="O94" t="str">
            <v/>
          </cell>
          <cell r="P94" t="str">
            <v/>
          </cell>
          <cell r="Q94" t="str">
            <v/>
          </cell>
          <cell r="R94" t="str">
            <v/>
          </cell>
          <cell r="S94" t="str">
            <v/>
          </cell>
          <cell r="T94" t="str">
            <v/>
          </cell>
          <cell r="U94" t="str">
            <v/>
          </cell>
        </row>
        <row r="95">
          <cell r="A95">
            <v>92</v>
          </cell>
          <cell r="L95" t="str">
            <v/>
          </cell>
          <cell r="M95" t="str">
            <v/>
          </cell>
          <cell r="N95" t="str">
            <v/>
          </cell>
          <cell r="O95" t="str">
            <v/>
          </cell>
          <cell r="P95" t="str">
            <v/>
          </cell>
          <cell r="Q95" t="str">
            <v/>
          </cell>
          <cell r="R95" t="str">
            <v/>
          </cell>
          <cell r="S95" t="str">
            <v/>
          </cell>
          <cell r="T95" t="str">
            <v/>
          </cell>
          <cell r="U95" t="str">
            <v/>
          </cell>
        </row>
        <row r="96">
          <cell r="A96">
            <v>93</v>
          </cell>
          <cell r="L96" t="str">
            <v/>
          </cell>
          <cell r="M96" t="str">
            <v/>
          </cell>
          <cell r="N96" t="str">
            <v/>
          </cell>
          <cell r="O96" t="str">
            <v/>
          </cell>
          <cell r="P96" t="str">
            <v/>
          </cell>
          <cell r="Q96" t="str">
            <v/>
          </cell>
          <cell r="R96" t="str">
            <v/>
          </cell>
          <cell r="S96" t="str">
            <v/>
          </cell>
          <cell r="T96" t="str">
            <v/>
          </cell>
          <cell r="U96" t="str">
            <v/>
          </cell>
        </row>
        <row r="97">
          <cell r="A97">
            <v>94</v>
          </cell>
          <cell r="L97" t="str">
            <v/>
          </cell>
          <cell r="M97" t="str">
            <v/>
          </cell>
          <cell r="N97" t="str">
            <v/>
          </cell>
          <cell r="O97" t="str">
            <v/>
          </cell>
          <cell r="P97" t="str">
            <v/>
          </cell>
          <cell r="Q97" t="str">
            <v/>
          </cell>
          <cell r="R97" t="str">
            <v/>
          </cell>
          <cell r="S97" t="str">
            <v/>
          </cell>
          <cell r="T97" t="str">
            <v/>
          </cell>
          <cell r="U97" t="str">
            <v/>
          </cell>
        </row>
        <row r="98">
          <cell r="A98">
            <v>95</v>
          </cell>
          <cell r="L98" t="str">
            <v/>
          </cell>
          <cell r="M98" t="str">
            <v/>
          </cell>
          <cell r="N98" t="str">
            <v/>
          </cell>
          <cell r="O98" t="str">
            <v/>
          </cell>
          <cell r="P98" t="str">
            <v/>
          </cell>
          <cell r="Q98" t="str">
            <v/>
          </cell>
          <cell r="R98" t="str">
            <v/>
          </cell>
          <cell r="S98" t="str">
            <v/>
          </cell>
          <cell r="T98" t="str">
            <v/>
          </cell>
          <cell r="U98" t="str">
            <v/>
          </cell>
        </row>
        <row r="99">
          <cell r="A99">
            <v>96</v>
          </cell>
          <cell r="L99" t="str">
            <v/>
          </cell>
          <cell r="M99" t="str">
            <v/>
          </cell>
          <cell r="N99" t="str">
            <v/>
          </cell>
          <cell r="O99" t="str">
            <v/>
          </cell>
          <cell r="P99" t="str">
            <v/>
          </cell>
          <cell r="Q99" t="str">
            <v/>
          </cell>
          <cell r="R99" t="str">
            <v/>
          </cell>
          <cell r="S99" t="str">
            <v/>
          </cell>
          <cell r="T99" t="str">
            <v/>
          </cell>
          <cell r="U99" t="str">
            <v/>
          </cell>
        </row>
        <row r="100">
          <cell r="A100">
            <v>97</v>
          </cell>
          <cell r="L100" t="str">
            <v/>
          </cell>
          <cell r="M100" t="str">
            <v/>
          </cell>
          <cell r="N100" t="str">
            <v/>
          </cell>
          <cell r="O100" t="str">
            <v/>
          </cell>
          <cell r="P100" t="str">
            <v/>
          </cell>
          <cell r="Q100" t="str">
            <v/>
          </cell>
          <cell r="R100" t="str">
            <v/>
          </cell>
          <cell r="S100" t="str">
            <v/>
          </cell>
          <cell r="T100" t="str">
            <v/>
          </cell>
          <cell r="U100" t="str">
            <v/>
          </cell>
        </row>
        <row r="101">
          <cell r="A101">
            <v>98</v>
          </cell>
          <cell r="L101" t="str">
            <v/>
          </cell>
          <cell r="M101" t="str">
            <v/>
          </cell>
          <cell r="N101" t="str">
            <v/>
          </cell>
          <cell r="O101" t="str">
            <v/>
          </cell>
          <cell r="P101" t="str">
            <v/>
          </cell>
          <cell r="Q101" t="str">
            <v/>
          </cell>
          <cell r="R101" t="str">
            <v/>
          </cell>
          <cell r="S101" t="str">
            <v/>
          </cell>
          <cell r="T101" t="str">
            <v/>
          </cell>
          <cell r="U101" t="str">
            <v/>
          </cell>
        </row>
        <row r="102">
          <cell r="A102">
            <v>99</v>
          </cell>
          <cell r="L102" t="str">
            <v/>
          </cell>
          <cell r="M102" t="str">
            <v/>
          </cell>
          <cell r="N102" t="str">
            <v/>
          </cell>
          <cell r="O102" t="str">
            <v/>
          </cell>
          <cell r="P102" t="str">
            <v/>
          </cell>
          <cell r="Q102" t="str">
            <v/>
          </cell>
          <cell r="R102" t="str">
            <v/>
          </cell>
          <cell r="S102" t="str">
            <v/>
          </cell>
          <cell r="T102" t="str">
            <v/>
          </cell>
          <cell r="U102" t="str">
            <v/>
          </cell>
        </row>
        <row r="103">
          <cell r="A103">
            <v>100</v>
          </cell>
          <cell r="L103" t="str">
            <v/>
          </cell>
          <cell r="M103" t="str">
            <v/>
          </cell>
          <cell r="N103" t="str">
            <v/>
          </cell>
          <cell r="O103" t="str">
            <v/>
          </cell>
          <cell r="P103" t="str">
            <v/>
          </cell>
          <cell r="Q103" t="str">
            <v/>
          </cell>
          <cell r="R103" t="str">
            <v/>
          </cell>
          <cell r="S103" t="str">
            <v/>
          </cell>
          <cell r="T103" t="str">
            <v/>
          </cell>
          <cell r="U103" t="str">
            <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G56"/>
  <sheetViews>
    <sheetView view="pageBreakPreview" zoomScaleNormal="70" zoomScaleSheetLayoutView="100" workbookViewId="0">
      <selection activeCell="C12" sqref="C12:BY13"/>
    </sheetView>
  </sheetViews>
  <sheetFormatPr defaultColWidth="9" defaultRowHeight="12" x14ac:dyDescent="0.2"/>
  <cols>
    <col min="1" max="81" width="0.90625" style="75" customWidth="1"/>
    <col min="82" max="82" width="0.90625" style="77" customWidth="1"/>
    <col min="83" max="184" width="0.90625" style="75" customWidth="1"/>
    <col min="185" max="16384" width="9" style="75"/>
  </cols>
  <sheetData>
    <row r="1" spans="1:189" s="69" customFormat="1" ht="15" customHeight="1" x14ac:dyDescent="0.2">
      <c r="A1" s="69" t="s">
        <v>72</v>
      </c>
      <c r="CE1" s="70"/>
      <c r="FR1" s="70"/>
      <c r="FS1" s="70"/>
      <c r="FT1" s="70"/>
      <c r="FU1" s="70"/>
      <c r="FV1" s="70"/>
      <c r="FW1" s="70"/>
      <c r="FX1" s="70"/>
      <c r="FY1" s="70"/>
      <c r="FZ1" s="70"/>
      <c r="GA1" s="70"/>
      <c r="GB1" s="70"/>
    </row>
    <row r="2" spans="1:189" s="69" customFormat="1" ht="5" customHeight="1" x14ac:dyDescent="0.2">
      <c r="CE2" s="70"/>
      <c r="FR2" s="70"/>
      <c r="FS2" s="70"/>
      <c r="FT2" s="70"/>
      <c r="FU2" s="70"/>
      <c r="FV2" s="70"/>
      <c r="FW2" s="70"/>
      <c r="FX2" s="70"/>
      <c r="FY2" s="70"/>
      <c r="FZ2" s="70"/>
      <c r="GA2" s="70"/>
      <c r="GB2" s="70"/>
    </row>
    <row r="3" spans="1:189" s="69" customFormat="1" ht="15" customHeight="1" x14ac:dyDescent="0.2">
      <c r="A3" s="71"/>
      <c r="B3" s="156" t="s">
        <v>38</v>
      </c>
      <c r="C3" s="156"/>
      <c r="D3" s="156"/>
      <c r="E3" s="153"/>
      <c r="F3" s="153"/>
      <c r="G3" s="153"/>
      <c r="H3" s="153"/>
      <c r="I3" s="153"/>
      <c r="J3" s="154" t="s">
        <v>65</v>
      </c>
      <c r="K3" s="154"/>
      <c r="L3" s="154"/>
      <c r="M3" s="154"/>
      <c r="N3" s="154"/>
      <c r="O3" s="154"/>
      <c r="P3" s="154"/>
      <c r="Q3" s="71"/>
      <c r="R3" s="71"/>
      <c r="S3" s="154" t="s">
        <v>73</v>
      </c>
      <c r="T3" s="154"/>
      <c r="U3" s="154"/>
      <c r="V3" s="154"/>
      <c r="W3" s="154"/>
      <c r="X3" s="154"/>
      <c r="Y3" s="154"/>
      <c r="Z3" s="154"/>
      <c r="AA3" s="154"/>
      <c r="AB3" s="154"/>
      <c r="AC3" s="154"/>
      <c r="AD3" s="154"/>
      <c r="AE3" s="154"/>
      <c r="AF3" s="154"/>
      <c r="AG3" s="154"/>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72"/>
      <c r="BM3" s="73"/>
      <c r="BN3" s="156" t="s">
        <v>74</v>
      </c>
      <c r="BO3" s="156"/>
      <c r="BP3" s="156"/>
      <c r="BQ3" s="156"/>
      <c r="BR3" s="156"/>
      <c r="BS3" s="156"/>
      <c r="BT3" s="156"/>
      <c r="BU3" s="156"/>
      <c r="BV3" s="156"/>
      <c r="BW3" s="156"/>
      <c r="BX3" s="156"/>
      <c r="BY3" s="156"/>
      <c r="BZ3" s="156"/>
      <c r="CA3" s="156"/>
      <c r="CB3" s="156"/>
      <c r="CC3" s="156"/>
      <c r="CD3" s="156"/>
      <c r="CE3" s="156"/>
      <c r="CF3" s="156"/>
      <c r="CG3" s="156"/>
      <c r="CH3" s="156"/>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73"/>
      <c r="DQ3" s="74"/>
      <c r="DR3" s="158"/>
      <c r="DS3" s="158"/>
      <c r="DT3" s="158"/>
      <c r="DU3" s="161"/>
      <c r="DV3" s="161"/>
      <c r="DW3" s="161"/>
      <c r="DX3" s="161"/>
      <c r="DY3" s="161"/>
      <c r="DZ3" s="161"/>
      <c r="EA3" s="161"/>
      <c r="EB3" s="161"/>
      <c r="EC3" s="161"/>
      <c r="ED3" s="161"/>
      <c r="EE3" s="161"/>
      <c r="EF3" s="73"/>
      <c r="EG3" s="158"/>
      <c r="EH3" s="158"/>
      <c r="EI3" s="158"/>
      <c r="EJ3" s="158"/>
      <c r="EK3" s="158"/>
      <c r="EL3" s="158"/>
      <c r="EM3" s="158"/>
      <c r="EN3" s="158"/>
      <c r="EO3" s="158"/>
      <c r="EP3" s="158"/>
      <c r="EQ3" s="158"/>
      <c r="ER3" s="157"/>
      <c r="ES3" s="157"/>
      <c r="ET3" s="157"/>
      <c r="EU3" s="157"/>
      <c r="EV3" s="157"/>
      <c r="EW3" s="157"/>
      <c r="EX3" s="157"/>
      <c r="EY3" s="157"/>
      <c r="EZ3" s="157"/>
      <c r="FA3" s="157"/>
      <c r="FB3" s="157"/>
      <c r="FC3" s="157"/>
      <c r="FD3" s="157"/>
      <c r="FE3" s="152"/>
      <c r="FF3" s="152"/>
      <c r="FG3" s="152"/>
      <c r="FH3" s="152"/>
      <c r="FI3" s="157"/>
      <c r="FJ3" s="157"/>
      <c r="FK3" s="157"/>
      <c r="FL3" s="157"/>
      <c r="FM3" s="157"/>
      <c r="FN3" s="152"/>
      <c r="FO3" s="152"/>
      <c r="FP3" s="152"/>
      <c r="FQ3" s="152"/>
      <c r="FR3" s="152"/>
      <c r="FS3" s="157"/>
      <c r="FT3" s="157"/>
      <c r="FU3" s="157"/>
      <c r="FV3" s="157"/>
      <c r="FW3" s="157"/>
      <c r="FX3" s="152"/>
      <c r="FY3" s="152"/>
      <c r="FZ3" s="152"/>
      <c r="GA3" s="152"/>
      <c r="GB3" s="152"/>
      <c r="GC3" s="73"/>
      <c r="GD3" s="71" t="s">
        <v>447</v>
      </c>
      <c r="GE3" s="71"/>
      <c r="GF3" s="71"/>
      <c r="GG3" s="71"/>
    </row>
    <row r="4" spans="1:189" s="69" customFormat="1" ht="15" customHeight="1" x14ac:dyDescent="0.2">
      <c r="A4" s="71"/>
      <c r="B4" s="156"/>
      <c r="C4" s="156"/>
      <c r="D4" s="156"/>
      <c r="E4" s="153"/>
      <c r="F4" s="153"/>
      <c r="G4" s="153"/>
      <c r="H4" s="153"/>
      <c r="I4" s="153"/>
      <c r="J4" s="154" t="s">
        <v>67</v>
      </c>
      <c r="K4" s="154"/>
      <c r="L4" s="154"/>
      <c r="M4" s="154"/>
      <c r="N4" s="154"/>
      <c r="O4" s="154"/>
      <c r="P4" s="154"/>
      <c r="Q4" s="71"/>
      <c r="R4" s="71"/>
      <c r="S4" s="158"/>
      <c r="T4" s="158"/>
      <c r="U4" s="158"/>
      <c r="V4" s="158"/>
      <c r="W4" s="158"/>
      <c r="X4" s="158"/>
      <c r="Y4" s="158"/>
      <c r="Z4" s="158"/>
      <c r="AA4" s="158"/>
      <c r="AB4" s="158"/>
      <c r="AC4" s="158"/>
      <c r="AD4" s="158"/>
      <c r="AE4" s="158"/>
      <c r="AF4" s="158"/>
      <c r="AG4" s="158"/>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71"/>
      <c r="BM4" s="71"/>
      <c r="BN4" s="158"/>
      <c r="BO4" s="158"/>
      <c r="BP4" s="158"/>
      <c r="BQ4" s="152"/>
      <c r="BR4" s="152"/>
      <c r="BS4" s="152"/>
      <c r="BT4" s="152"/>
      <c r="BU4" s="152"/>
      <c r="BV4" s="152"/>
      <c r="BW4" s="152"/>
      <c r="BX4" s="152"/>
      <c r="BY4" s="152"/>
      <c r="BZ4" s="152"/>
      <c r="CA4" s="152"/>
      <c r="CB4" s="152"/>
      <c r="CC4" s="152"/>
      <c r="CD4" s="152"/>
      <c r="CE4" s="152"/>
      <c r="CF4" s="152"/>
      <c r="CG4" s="152"/>
      <c r="CH4" s="152"/>
      <c r="CI4" s="151"/>
      <c r="CJ4" s="151"/>
      <c r="CK4" s="151"/>
      <c r="CL4" s="151"/>
      <c r="CM4" s="151"/>
      <c r="CN4" s="151"/>
      <c r="CO4" s="151"/>
      <c r="CP4" s="151"/>
      <c r="CQ4" s="151"/>
      <c r="CR4" s="178"/>
      <c r="CS4" s="178"/>
      <c r="CT4" s="178"/>
      <c r="CU4" s="151"/>
      <c r="CV4" s="151"/>
      <c r="CW4" s="151"/>
      <c r="CX4" s="151"/>
      <c r="CY4" s="151"/>
      <c r="CZ4" s="151"/>
      <c r="DA4" s="151"/>
      <c r="DB4" s="151"/>
      <c r="DC4" s="151"/>
      <c r="DD4" s="151"/>
      <c r="DE4" s="151"/>
      <c r="DF4" s="151"/>
      <c r="DG4" s="151"/>
      <c r="DH4" s="151"/>
      <c r="DI4" s="151"/>
      <c r="DJ4" s="151"/>
      <c r="DK4" s="151"/>
      <c r="DL4" s="151"/>
      <c r="DM4" s="151"/>
      <c r="DN4" s="151"/>
      <c r="DO4" s="151"/>
      <c r="DP4" s="71"/>
      <c r="DQ4" s="74"/>
      <c r="DR4" s="158"/>
      <c r="DS4" s="158"/>
      <c r="DT4" s="158"/>
      <c r="DU4" s="161"/>
      <c r="DV4" s="161"/>
      <c r="DW4" s="161"/>
      <c r="DX4" s="161"/>
      <c r="DY4" s="161"/>
      <c r="DZ4" s="161"/>
      <c r="EA4" s="161"/>
      <c r="EB4" s="161"/>
      <c r="EC4" s="161"/>
      <c r="ED4" s="161"/>
      <c r="EE4" s="161"/>
      <c r="EF4" s="73"/>
      <c r="EG4" s="158"/>
      <c r="EH4" s="158"/>
      <c r="EI4" s="158"/>
      <c r="EJ4" s="158"/>
      <c r="EK4" s="158"/>
      <c r="EL4" s="158"/>
      <c r="EM4" s="158"/>
      <c r="EN4" s="158"/>
      <c r="EO4" s="158"/>
      <c r="EP4" s="158"/>
      <c r="EQ4" s="158"/>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2"/>
      <c r="FY4" s="152"/>
      <c r="FZ4" s="152"/>
      <c r="GA4" s="152"/>
      <c r="GB4" s="152"/>
      <c r="GC4" s="73"/>
      <c r="GD4" s="71"/>
      <c r="GE4" s="71"/>
      <c r="GF4" s="71"/>
      <c r="GG4" s="71"/>
    </row>
    <row r="5" spans="1:189" s="69" customFormat="1" ht="18" customHeight="1" x14ac:dyDescent="0.2">
      <c r="A5" s="181" t="s">
        <v>70</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c r="DF5" s="181"/>
      <c r="DG5" s="181"/>
      <c r="DH5" s="181"/>
      <c r="DI5" s="181"/>
      <c r="DJ5" s="181"/>
      <c r="DK5" s="181"/>
      <c r="DL5" s="181"/>
      <c r="DM5" s="181"/>
      <c r="DN5" s="181"/>
      <c r="DO5" s="181"/>
      <c r="DP5" s="181"/>
      <c r="DQ5" s="181"/>
      <c r="DR5" s="181"/>
      <c r="DS5" s="181"/>
      <c r="DT5" s="181"/>
      <c r="DU5" s="181"/>
      <c r="DV5" s="181"/>
      <c r="DW5" s="181"/>
      <c r="DX5" s="181"/>
      <c r="DY5" s="181"/>
      <c r="DZ5" s="181"/>
      <c r="EA5" s="181"/>
      <c r="EB5" s="181"/>
      <c r="EC5" s="181"/>
      <c r="ED5" s="181"/>
      <c r="EE5" s="181"/>
      <c r="EF5" s="181"/>
      <c r="EG5" s="181"/>
      <c r="EH5" s="181"/>
      <c r="EI5" s="181"/>
      <c r="EJ5" s="181"/>
      <c r="EK5" s="181"/>
      <c r="EL5" s="181"/>
      <c r="EM5" s="181"/>
      <c r="EN5" s="181"/>
      <c r="EO5" s="181"/>
      <c r="EP5" s="181"/>
      <c r="EQ5" s="181"/>
      <c r="ER5" s="181"/>
      <c r="ES5" s="181"/>
      <c r="ET5" s="181"/>
      <c r="EU5" s="181"/>
      <c r="EV5" s="181"/>
      <c r="EW5" s="181"/>
      <c r="EX5" s="181"/>
      <c r="EY5" s="181"/>
      <c r="EZ5" s="181"/>
      <c r="FA5" s="181"/>
      <c r="FB5" s="181"/>
      <c r="FC5" s="181"/>
      <c r="FD5" s="181"/>
      <c r="FE5" s="181"/>
      <c r="FF5" s="181"/>
      <c r="FG5" s="181"/>
      <c r="FH5" s="181"/>
      <c r="FI5" s="181"/>
      <c r="FJ5" s="181"/>
      <c r="FK5" s="181"/>
      <c r="FL5" s="181"/>
      <c r="FM5" s="181"/>
      <c r="FN5" s="181"/>
      <c r="FO5" s="181"/>
      <c r="FP5" s="181"/>
      <c r="FQ5" s="181"/>
      <c r="FR5" s="181"/>
      <c r="FS5" s="181"/>
      <c r="FT5" s="181"/>
      <c r="FU5" s="181"/>
      <c r="FV5" s="181"/>
      <c r="FW5" s="181"/>
      <c r="FX5" s="181"/>
      <c r="FY5" s="181"/>
      <c r="FZ5" s="181"/>
      <c r="GA5" s="181"/>
      <c r="GB5" s="181"/>
      <c r="GC5" s="73"/>
      <c r="GD5" s="71"/>
      <c r="GE5" s="71"/>
      <c r="GF5" s="71"/>
      <c r="GG5" s="71"/>
    </row>
    <row r="6" spans="1:189" s="69" customFormat="1" ht="18" customHeight="1" x14ac:dyDescent="0.2">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c r="FQ6" s="181"/>
      <c r="FR6" s="181"/>
      <c r="FS6" s="181"/>
      <c r="FT6" s="181"/>
      <c r="FU6" s="181"/>
      <c r="FV6" s="181"/>
      <c r="FW6" s="181"/>
      <c r="FX6" s="181"/>
      <c r="FY6" s="181"/>
      <c r="FZ6" s="181"/>
      <c r="GA6" s="181"/>
      <c r="GB6" s="181"/>
      <c r="GC6" s="73"/>
      <c r="GD6" s="71"/>
      <c r="GE6" s="71"/>
      <c r="GF6" s="71"/>
      <c r="GG6" s="71"/>
    </row>
    <row r="7" spans="1:189" ht="14" x14ac:dyDescent="0.2">
      <c r="B7" s="180" t="s">
        <v>440</v>
      </c>
      <c r="C7" s="180"/>
      <c r="D7" s="180"/>
      <c r="E7" s="180"/>
      <c r="F7" s="180"/>
      <c r="G7" s="180"/>
      <c r="H7" s="144"/>
      <c r="I7" s="144"/>
      <c r="J7" s="144"/>
      <c r="K7" s="75" t="s">
        <v>442</v>
      </c>
      <c r="M7" s="144"/>
      <c r="N7" s="144"/>
      <c r="O7" s="144"/>
      <c r="P7" s="75" t="s">
        <v>443</v>
      </c>
      <c r="T7" s="108" t="s">
        <v>444</v>
      </c>
      <c r="U7" s="144"/>
      <c r="V7" s="144"/>
      <c r="W7" s="144"/>
      <c r="X7" s="144"/>
      <c r="Y7" s="108" t="s">
        <v>445</v>
      </c>
      <c r="AE7" s="76" t="s">
        <v>441</v>
      </c>
    </row>
    <row r="8" spans="1:189" ht="8" customHeight="1" x14ac:dyDescent="0.2">
      <c r="B8" s="76"/>
    </row>
    <row r="9" spans="1:189" ht="14" x14ac:dyDescent="0.2">
      <c r="B9" s="76" t="s">
        <v>71</v>
      </c>
    </row>
    <row r="10" spans="1:189" ht="20" customHeight="1" x14ac:dyDescent="0.2"/>
    <row r="11" spans="1:189" ht="12" customHeight="1" x14ac:dyDescent="0.2">
      <c r="H11" s="100"/>
      <c r="I11" s="100"/>
      <c r="J11" s="179"/>
      <c r="K11" s="179"/>
      <c r="L11" s="179"/>
      <c r="M11" s="179"/>
      <c r="N11" s="179"/>
      <c r="P11" s="75" t="s">
        <v>58</v>
      </c>
      <c r="V11" s="179"/>
      <c r="W11" s="179"/>
      <c r="X11" s="179"/>
      <c r="Y11" s="179"/>
      <c r="Z11" s="75" t="s">
        <v>56</v>
      </c>
      <c r="AF11" s="179"/>
      <c r="AG11" s="179"/>
      <c r="AH11" s="179"/>
      <c r="AI11" s="179"/>
      <c r="AJ11" s="75" t="s">
        <v>57</v>
      </c>
    </row>
    <row r="12" spans="1:189" ht="18" customHeight="1" x14ac:dyDescent="0.2">
      <c r="C12" s="165" t="s">
        <v>75</v>
      </c>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row>
    <row r="13" spans="1:189" ht="20" customHeight="1" x14ac:dyDescent="0.2">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row>
    <row r="14" spans="1:189" ht="6" customHeight="1" x14ac:dyDescent="0.2">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77"/>
      <c r="FE14" s="77"/>
      <c r="FF14" s="77"/>
      <c r="FG14" s="77"/>
    </row>
    <row r="15" spans="1:189" ht="12" customHeight="1" x14ac:dyDescent="0.2">
      <c r="A15" s="78" t="s">
        <v>45</v>
      </c>
      <c r="B15" s="79"/>
      <c r="C15" s="80"/>
      <c r="D15" s="81"/>
      <c r="E15" s="75" t="s">
        <v>4</v>
      </c>
      <c r="W15" s="173"/>
      <c r="X15" s="169"/>
      <c r="Y15" s="169"/>
      <c r="Z15" s="169"/>
      <c r="AA15" s="169"/>
      <c r="AB15" s="169"/>
      <c r="AC15" s="169"/>
      <c r="AD15" s="169"/>
      <c r="AE15" s="170"/>
      <c r="AF15" s="82"/>
      <c r="AG15" s="83"/>
      <c r="AH15" s="83"/>
      <c r="AI15" s="82"/>
      <c r="AJ15" s="173"/>
      <c r="AK15" s="169"/>
      <c r="AL15" s="169"/>
      <c r="AM15" s="169"/>
      <c r="AN15" s="169"/>
      <c r="AO15" s="169"/>
      <c r="AP15" s="169"/>
      <c r="AQ15" s="169"/>
      <c r="AR15" s="169"/>
      <c r="AS15" s="169"/>
      <c r="AT15" s="169"/>
      <c r="AU15" s="170"/>
      <c r="AV15" s="77"/>
      <c r="AW15" s="84"/>
      <c r="AX15" s="77"/>
      <c r="AY15" s="77"/>
      <c r="AZ15" s="77"/>
      <c r="BA15" s="77"/>
      <c r="BB15" s="77"/>
      <c r="BC15" s="85"/>
      <c r="BD15" s="82"/>
      <c r="BE15" s="82"/>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77"/>
      <c r="FE15" s="77"/>
      <c r="FF15" s="77"/>
      <c r="FG15" s="77"/>
    </row>
    <row r="16" spans="1:189" ht="9" customHeight="1" x14ac:dyDescent="0.2">
      <c r="A16" s="85"/>
      <c r="B16" s="82"/>
      <c r="C16" s="82"/>
      <c r="D16" s="81"/>
      <c r="W16" s="174"/>
      <c r="X16" s="171"/>
      <c r="Y16" s="171"/>
      <c r="Z16" s="171"/>
      <c r="AA16" s="171"/>
      <c r="AB16" s="171"/>
      <c r="AC16" s="171"/>
      <c r="AD16" s="171"/>
      <c r="AE16" s="172"/>
      <c r="AF16" s="82"/>
      <c r="AG16" s="82"/>
      <c r="AH16" s="82"/>
      <c r="AI16" s="82"/>
      <c r="AJ16" s="174"/>
      <c r="AK16" s="171"/>
      <c r="AL16" s="171"/>
      <c r="AM16" s="171"/>
      <c r="AN16" s="171"/>
      <c r="AO16" s="171"/>
      <c r="AP16" s="171"/>
      <c r="AQ16" s="171"/>
      <c r="AR16" s="171"/>
      <c r="AS16" s="171"/>
      <c r="AT16" s="171"/>
      <c r="AU16" s="172"/>
      <c r="AV16" s="77"/>
      <c r="AW16" s="84"/>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E16" s="77"/>
      <c r="CF16" s="77"/>
      <c r="CG16" s="77"/>
      <c r="CH16" s="77"/>
      <c r="CI16" s="77"/>
      <c r="CJ16" s="77"/>
      <c r="CK16" s="77"/>
      <c r="CL16" s="77"/>
      <c r="CM16" s="77"/>
      <c r="CN16" s="77"/>
      <c r="CO16" s="77"/>
      <c r="CP16" s="77"/>
      <c r="CQ16" s="77"/>
      <c r="CR16" s="77"/>
      <c r="CS16" s="77"/>
      <c r="CT16" s="77"/>
      <c r="CU16" s="77"/>
      <c r="CV16" s="77"/>
      <c r="CW16" s="77"/>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77"/>
      <c r="EI16" s="77"/>
      <c r="EJ16" s="77"/>
      <c r="EK16" s="77"/>
      <c r="EL16" s="77"/>
      <c r="EM16" s="77"/>
      <c r="EN16" s="77"/>
      <c r="EO16" s="77"/>
      <c r="EP16" s="77"/>
      <c r="EQ16" s="77"/>
      <c r="ER16" s="77"/>
      <c r="ES16" s="77"/>
      <c r="ET16" s="77"/>
      <c r="EU16" s="77"/>
      <c r="EV16" s="77"/>
      <c r="EW16" s="77"/>
      <c r="EX16" s="77"/>
      <c r="EY16" s="77"/>
      <c r="EZ16" s="77"/>
      <c r="FA16" s="77"/>
      <c r="FB16" s="77"/>
      <c r="FC16" s="77"/>
      <c r="FD16" s="77"/>
      <c r="FE16" s="77"/>
      <c r="FF16" s="77"/>
      <c r="FG16" s="77"/>
    </row>
    <row r="17" spans="1:183" ht="10" customHeight="1" x14ac:dyDescent="0.2">
      <c r="A17" s="85"/>
      <c r="B17" s="82"/>
      <c r="CD17" s="75"/>
      <c r="CI17" s="77"/>
    </row>
    <row r="18" spans="1:183" ht="12" customHeight="1" x14ac:dyDescent="0.2">
      <c r="A18" s="85"/>
      <c r="B18" s="82"/>
      <c r="D18" s="81"/>
      <c r="E18" s="75" t="s">
        <v>5</v>
      </c>
      <c r="F18" s="81"/>
      <c r="G18" s="75" t="s">
        <v>6</v>
      </c>
      <c r="H18" s="81"/>
      <c r="I18" s="75" t="s">
        <v>7</v>
      </c>
      <c r="J18" s="81"/>
      <c r="K18" s="75" t="s">
        <v>8</v>
      </c>
      <c r="L18" s="81"/>
      <c r="W18" s="135"/>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6"/>
      <c r="DV18" s="136"/>
      <c r="DW18" s="136"/>
      <c r="DX18" s="136"/>
      <c r="DY18" s="136"/>
      <c r="DZ18" s="136"/>
      <c r="EA18" s="136"/>
      <c r="EB18" s="136"/>
      <c r="EC18" s="136"/>
      <c r="ED18" s="136"/>
      <c r="EE18" s="136"/>
      <c r="EF18" s="136"/>
      <c r="EG18" s="136"/>
      <c r="EH18" s="136"/>
      <c r="EI18" s="136"/>
      <c r="EJ18" s="136"/>
      <c r="EK18" s="136"/>
      <c r="EL18" s="136"/>
      <c r="EM18" s="136"/>
      <c r="EN18" s="136"/>
      <c r="EO18" s="136"/>
      <c r="EP18" s="136"/>
      <c r="EQ18" s="136"/>
      <c r="ER18" s="136"/>
      <c r="ES18" s="136"/>
      <c r="ET18" s="136"/>
      <c r="EU18" s="136"/>
      <c r="EV18" s="136"/>
      <c r="EW18" s="136"/>
      <c r="EX18" s="136"/>
      <c r="EY18" s="136"/>
      <c r="EZ18" s="136"/>
      <c r="FA18" s="136"/>
      <c r="FB18" s="136"/>
      <c r="FC18" s="136"/>
      <c r="FD18" s="136"/>
      <c r="FE18" s="136"/>
      <c r="FF18" s="136"/>
      <c r="FG18" s="136"/>
      <c r="FH18" s="136"/>
      <c r="FI18" s="136"/>
      <c r="FJ18" s="136"/>
      <c r="FK18" s="136"/>
      <c r="FL18" s="136"/>
      <c r="FM18" s="136"/>
      <c r="FN18" s="136"/>
      <c r="FO18" s="136"/>
      <c r="FP18" s="136"/>
      <c r="FQ18" s="136"/>
      <c r="FR18" s="136"/>
      <c r="FS18" s="136"/>
      <c r="FT18" s="136"/>
      <c r="FU18" s="136"/>
      <c r="FV18" s="136"/>
      <c r="FW18" s="136"/>
      <c r="FX18" s="136"/>
      <c r="FY18" s="136"/>
      <c r="FZ18" s="137"/>
      <c r="GA18" s="77"/>
    </row>
    <row r="19" spans="1:183" ht="5" customHeight="1" x14ac:dyDescent="0.2">
      <c r="A19" s="85"/>
      <c r="B19" s="82"/>
      <c r="BV19" s="77"/>
      <c r="BW19" s="77"/>
      <c r="CD19" s="75"/>
    </row>
    <row r="20" spans="1:183" ht="15" customHeight="1" x14ac:dyDescent="0.2">
      <c r="A20" s="78" t="s">
        <v>40</v>
      </c>
      <c r="B20" s="87"/>
      <c r="C20" s="80"/>
      <c r="D20" s="81"/>
      <c r="E20" s="75" t="s">
        <v>9</v>
      </c>
      <c r="W20" s="145"/>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7"/>
    </row>
    <row r="21" spans="1:183" ht="15" customHeight="1" x14ac:dyDescent="0.2">
      <c r="A21" s="85"/>
      <c r="B21" s="82"/>
      <c r="W21" s="148"/>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49"/>
      <c r="DA21" s="149"/>
      <c r="DB21" s="149"/>
      <c r="DC21" s="149"/>
      <c r="DD21" s="149"/>
      <c r="DE21" s="149"/>
      <c r="DF21" s="149"/>
      <c r="DG21" s="149"/>
      <c r="DH21" s="149"/>
      <c r="DI21" s="149"/>
      <c r="DJ21" s="149"/>
      <c r="DK21" s="149"/>
      <c r="DL21" s="149"/>
      <c r="DM21" s="149"/>
      <c r="DN21" s="149"/>
      <c r="DO21" s="149"/>
      <c r="DP21" s="149"/>
      <c r="DQ21" s="149"/>
      <c r="DR21" s="149"/>
      <c r="DS21" s="149"/>
      <c r="DT21" s="149"/>
      <c r="DU21" s="149"/>
      <c r="DV21" s="149"/>
      <c r="DW21" s="149"/>
      <c r="DX21" s="149"/>
      <c r="DY21" s="149"/>
      <c r="DZ21" s="149"/>
      <c r="EA21" s="149"/>
      <c r="EB21" s="149"/>
      <c r="EC21" s="149"/>
      <c r="ED21" s="149"/>
      <c r="EE21" s="149"/>
      <c r="EF21" s="149"/>
      <c r="EG21" s="149"/>
      <c r="EH21" s="149"/>
      <c r="EI21" s="149"/>
      <c r="EJ21" s="149"/>
      <c r="EK21" s="149"/>
      <c r="EL21" s="149"/>
      <c r="EM21" s="149"/>
      <c r="EN21" s="149"/>
      <c r="EO21" s="149"/>
      <c r="EP21" s="149"/>
      <c r="EQ21" s="149"/>
      <c r="ER21" s="149"/>
      <c r="ES21" s="149"/>
      <c r="ET21" s="149"/>
      <c r="EU21" s="149"/>
      <c r="EV21" s="149"/>
      <c r="EW21" s="149"/>
      <c r="EX21" s="149"/>
      <c r="EY21" s="149"/>
      <c r="EZ21" s="149"/>
      <c r="FA21" s="149"/>
      <c r="FB21" s="149"/>
      <c r="FC21" s="149"/>
      <c r="FD21" s="149"/>
      <c r="FE21" s="149"/>
      <c r="FF21" s="149"/>
      <c r="FG21" s="149"/>
      <c r="FH21" s="149"/>
      <c r="FI21" s="149"/>
      <c r="FJ21" s="149"/>
      <c r="FK21" s="149"/>
      <c r="FL21" s="149"/>
      <c r="FM21" s="149"/>
      <c r="FN21" s="149"/>
      <c r="FO21" s="149"/>
      <c r="FP21" s="149"/>
      <c r="FQ21" s="149"/>
      <c r="FR21" s="149"/>
      <c r="FS21" s="149"/>
      <c r="FT21" s="149"/>
      <c r="FU21" s="149"/>
      <c r="FV21" s="149"/>
      <c r="FW21" s="149"/>
      <c r="FX21" s="149"/>
      <c r="FY21" s="149"/>
      <c r="FZ21" s="150"/>
    </row>
    <row r="22" spans="1:183" ht="15" customHeight="1" x14ac:dyDescent="0.2">
      <c r="A22" s="85"/>
      <c r="B22" s="82"/>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row>
    <row r="23" spans="1:183" ht="12" customHeight="1" x14ac:dyDescent="0.2">
      <c r="A23" s="85"/>
      <c r="B23" s="82"/>
      <c r="D23" s="81"/>
      <c r="E23" s="75" t="s">
        <v>5</v>
      </c>
      <c r="G23" s="75" t="s">
        <v>6</v>
      </c>
      <c r="I23" s="75" t="s">
        <v>7</v>
      </c>
      <c r="K23" s="75" t="s">
        <v>8</v>
      </c>
      <c r="W23" s="135"/>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6"/>
      <c r="DV23" s="136"/>
      <c r="DW23" s="136"/>
      <c r="DX23" s="136"/>
      <c r="DY23" s="136"/>
      <c r="DZ23" s="136"/>
      <c r="EA23" s="136"/>
      <c r="EB23" s="136"/>
      <c r="EC23" s="136"/>
      <c r="ED23" s="136"/>
      <c r="EE23" s="136"/>
      <c r="EF23" s="136"/>
      <c r="EG23" s="136"/>
      <c r="EH23" s="136"/>
      <c r="EI23" s="136"/>
      <c r="EJ23" s="136"/>
      <c r="EK23" s="136"/>
      <c r="EL23" s="136"/>
      <c r="EM23" s="136"/>
      <c r="EN23" s="136"/>
      <c r="EO23" s="136"/>
      <c r="EP23" s="136"/>
      <c r="EQ23" s="136"/>
      <c r="ER23" s="136"/>
      <c r="ES23" s="136"/>
      <c r="ET23" s="136"/>
      <c r="EU23" s="136"/>
      <c r="EV23" s="136"/>
      <c r="EW23" s="136"/>
      <c r="EX23" s="136"/>
      <c r="EY23" s="136"/>
      <c r="EZ23" s="136"/>
      <c r="FA23" s="136"/>
      <c r="FB23" s="136"/>
      <c r="FC23" s="136"/>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7"/>
      <c r="GA23" s="77"/>
    </row>
    <row r="24" spans="1:183" ht="5" customHeight="1" x14ac:dyDescent="0.2">
      <c r="A24" s="85"/>
      <c r="B24" s="82"/>
      <c r="BV24" s="77"/>
      <c r="BW24" s="77"/>
      <c r="CD24" s="75"/>
    </row>
    <row r="25" spans="1:183" ht="15" customHeight="1" x14ac:dyDescent="0.2">
      <c r="A25" s="78" t="s">
        <v>46</v>
      </c>
      <c r="B25" s="87"/>
      <c r="C25" s="80"/>
      <c r="D25" s="81"/>
      <c r="E25" s="75" t="s">
        <v>10</v>
      </c>
      <c r="W25" s="145"/>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c r="CK25" s="146"/>
      <c r="CL25" s="146"/>
      <c r="CM25" s="146"/>
      <c r="CN25" s="146"/>
      <c r="CO25" s="146"/>
      <c r="CP25" s="146"/>
      <c r="CQ25" s="146"/>
      <c r="CR25" s="146"/>
      <c r="CS25" s="146"/>
      <c r="CT25" s="146"/>
      <c r="CU25" s="146"/>
      <c r="CV25" s="146"/>
      <c r="CW25" s="146"/>
      <c r="CX25" s="146"/>
      <c r="CY25" s="146"/>
      <c r="CZ25" s="146"/>
      <c r="DA25" s="146"/>
      <c r="DB25" s="146"/>
      <c r="DC25" s="146"/>
      <c r="DD25" s="146"/>
      <c r="DE25" s="146"/>
      <c r="DF25" s="146"/>
      <c r="DG25" s="146"/>
      <c r="DH25" s="146"/>
      <c r="DI25" s="146"/>
      <c r="DJ25" s="146"/>
      <c r="DK25" s="146"/>
      <c r="DL25" s="146"/>
      <c r="DM25" s="146"/>
      <c r="DN25" s="146"/>
      <c r="DO25" s="146"/>
      <c r="DP25" s="146"/>
      <c r="DQ25" s="146"/>
      <c r="DR25" s="146"/>
      <c r="DS25" s="146"/>
      <c r="DT25" s="146"/>
      <c r="DU25" s="146"/>
      <c r="DV25" s="146"/>
      <c r="DW25" s="146"/>
      <c r="DX25" s="146"/>
      <c r="DY25" s="146"/>
      <c r="DZ25" s="146"/>
      <c r="EA25" s="146"/>
      <c r="EB25" s="146"/>
      <c r="EC25" s="146"/>
      <c r="ED25" s="146"/>
      <c r="EE25" s="146"/>
      <c r="EF25" s="146"/>
      <c r="EG25" s="146"/>
      <c r="EH25" s="146"/>
      <c r="EI25" s="146"/>
      <c r="EJ25" s="146"/>
      <c r="EK25" s="146"/>
      <c r="EL25" s="146"/>
      <c r="EM25" s="146"/>
      <c r="EN25" s="146"/>
      <c r="EO25" s="146"/>
      <c r="EP25" s="146"/>
      <c r="EQ25" s="146"/>
      <c r="ER25" s="146"/>
      <c r="ES25" s="146"/>
      <c r="ET25" s="146"/>
      <c r="EU25" s="146"/>
      <c r="EV25" s="146"/>
      <c r="EW25" s="146"/>
      <c r="EX25" s="146"/>
      <c r="EY25" s="146"/>
      <c r="EZ25" s="146"/>
      <c r="FA25" s="146"/>
      <c r="FB25" s="146"/>
      <c r="FC25" s="146"/>
      <c r="FD25" s="146"/>
      <c r="FE25" s="146"/>
      <c r="FF25" s="146"/>
      <c r="FG25" s="146"/>
      <c r="FH25" s="146"/>
      <c r="FI25" s="146"/>
      <c r="FJ25" s="146"/>
      <c r="FK25" s="146"/>
      <c r="FL25" s="146"/>
      <c r="FM25" s="146"/>
      <c r="FN25" s="146"/>
      <c r="FO25" s="146"/>
      <c r="FP25" s="146"/>
      <c r="FQ25" s="146"/>
      <c r="FR25" s="146"/>
      <c r="FS25" s="146"/>
      <c r="FT25" s="146"/>
      <c r="FU25" s="146"/>
      <c r="FV25" s="146"/>
      <c r="FW25" s="146"/>
      <c r="FX25" s="146"/>
      <c r="FY25" s="146"/>
      <c r="FZ25" s="147"/>
    </row>
    <row r="26" spans="1:183" ht="15" customHeight="1" x14ac:dyDescent="0.2">
      <c r="A26" s="85"/>
      <c r="B26" s="82"/>
      <c r="W26" s="148"/>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c r="DG26" s="149"/>
      <c r="DH26" s="149"/>
      <c r="DI26" s="149"/>
      <c r="DJ26" s="149"/>
      <c r="DK26" s="149"/>
      <c r="DL26" s="149"/>
      <c r="DM26" s="149"/>
      <c r="DN26" s="149"/>
      <c r="DO26" s="149"/>
      <c r="DP26" s="149"/>
      <c r="DQ26" s="149"/>
      <c r="DR26" s="149"/>
      <c r="DS26" s="149"/>
      <c r="DT26" s="149"/>
      <c r="DU26" s="149"/>
      <c r="DV26" s="149"/>
      <c r="DW26" s="149"/>
      <c r="DX26" s="149"/>
      <c r="DY26" s="149"/>
      <c r="DZ26" s="149"/>
      <c r="EA26" s="149"/>
      <c r="EB26" s="149"/>
      <c r="EC26" s="149"/>
      <c r="ED26" s="149"/>
      <c r="EE26" s="149"/>
      <c r="EF26" s="149"/>
      <c r="EG26" s="149"/>
      <c r="EH26" s="149"/>
      <c r="EI26" s="149"/>
      <c r="EJ26" s="149"/>
      <c r="EK26" s="149"/>
      <c r="EL26" s="149"/>
      <c r="EM26" s="149"/>
      <c r="EN26" s="149"/>
      <c r="EO26" s="149"/>
      <c r="EP26" s="149"/>
      <c r="EQ26" s="149"/>
      <c r="ER26" s="149"/>
      <c r="ES26" s="149"/>
      <c r="ET26" s="149"/>
      <c r="EU26" s="149"/>
      <c r="EV26" s="149"/>
      <c r="EW26" s="149"/>
      <c r="EX26" s="149"/>
      <c r="EY26" s="149"/>
      <c r="EZ26" s="149"/>
      <c r="FA26" s="149"/>
      <c r="FB26" s="149"/>
      <c r="FC26" s="149"/>
      <c r="FD26" s="149"/>
      <c r="FE26" s="149"/>
      <c r="FF26" s="149"/>
      <c r="FG26" s="149"/>
      <c r="FH26" s="149"/>
      <c r="FI26" s="149"/>
      <c r="FJ26" s="149"/>
      <c r="FK26" s="149"/>
      <c r="FL26" s="149"/>
      <c r="FM26" s="149"/>
      <c r="FN26" s="149"/>
      <c r="FO26" s="149"/>
      <c r="FP26" s="149"/>
      <c r="FQ26" s="149"/>
      <c r="FR26" s="149"/>
      <c r="FS26" s="149"/>
      <c r="FT26" s="149"/>
      <c r="FU26" s="149"/>
      <c r="FV26" s="149"/>
      <c r="FW26" s="149"/>
      <c r="FX26" s="149"/>
      <c r="FY26" s="149"/>
      <c r="FZ26" s="150"/>
    </row>
    <row r="27" spans="1:183" s="77" customFormat="1" ht="15" customHeight="1" x14ac:dyDescent="0.2">
      <c r="A27" s="85"/>
      <c r="B27" s="82"/>
    </row>
    <row r="28" spans="1:183" ht="12" customHeight="1" x14ac:dyDescent="0.2">
      <c r="A28" s="78" t="s">
        <v>47</v>
      </c>
      <c r="B28" s="87"/>
      <c r="C28" s="80"/>
      <c r="D28" s="81"/>
      <c r="E28" s="75" t="s">
        <v>39</v>
      </c>
      <c r="W28" s="138"/>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40"/>
      <c r="CD28" s="75"/>
    </row>
    <row r="29" spans="1:183" ht="12" customHeight="1" x14ac:dyDescent="0.2">
      <c r="A29" s="85"/>
      <c r="B29" s="82"/>
      <c r="W29" s="141"/>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3"/>
      <c r="CD29" s="75"/>
    </row>
    <row r="30" spans="1:183" ht="10" customHeight="1" x14ac:dyDescent="0.2">
      <c r="A30" s="85"/>
      <c r="B30" s="82"/>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CD30" s="75"/>
    </row>
    <row r="31" spans="1:183" ht="12" customHeight="1" x14ac:dyDescent="0.2">
      <c r="A31" s="85"/>
      <c r="B31" s="82"/>
      <c r="D31" s="81"/>
      <c r="E31" s="75" t="s">
        <v>5</v>
      </c>
      <c r="G31" s="75" t="s">
        <v>6</v>
      </c>
      <c r="I31" s="75" t="s">
        <v>7</v>
      </c>
      <c r="K31" s="75" t="s">
        <v>8</v>
      </c>
      <c r="W31" s="135"/>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c r="BS31" s="136"/>
      <c r="BT31" s="136"/>
      <c r="BU31" s="136"/>
      <c r="BV31" s="136"/>
      <c r="BW31" s="136"/>
      <c r="BX31" s="136"/>
      <c r="BY31" s="136"/>
      <c r="BZ31" s="136"/>
      <c r="CA31" s="136"/>
      <c r="CB31" s="136"/>
      <c r="CC31" s="136"/>
      <c r="CD31" s="136"/>
      <c r="CE31" s="136"/>
      <c r="CF31" s="136"/>
      <c r="CG31" s="136"/>
      <c r="CH31" s="137"/>
      <c r="CI31" s="77"/>
      <c r="CV31" s="75" t="s">
        <v>5</v>
      </c>
      <c r="CX31" s="75" t="s">
        <v>6</v>
      </c>
      <c r="CZ31" s="75" t="s">
        <v>7</v>
      </c>
      <c r="DB31" s="75" t="s">
        <v>8</v>
      </c>
      <c r="DK31" s="135"/>
      <c r="DL31" s="136"/>
      <c r="DM31" s="136"/>
      <c r="DN31" s="136"/>
      <c r="DO31" s="136"/>
      <c r="DP31" s="136"/>
      <c r="DQ31" s="136"/>
      <c r="DR31" s="136"/>
      <c r="DS31" s="136"/>
      <c r="DT31" s="136"/>
      <c r="DU31" s="136"/>
      <c r="DV31" s="136"/>
      <c r="DW31" s="136"/>
      <c r="DX31" s="136"/>
      <c r="DY31" s="136"/>
      <c r="DZ31" s="136"/>
      <c r="EA31" s="136"/>
      <c r="EB31" s="136"/>
      <c r="EC31" s="136"/>
      <c r="ED31" s="136"/>
      <c r="EE31" s="136"/>
      <c r="EF31" s="136"/>
      <c r="EG31" s="136"/>
      <c r="EH31" s="136"/>
      <c r="EI31" s="136"/>
      <c r="EJ31" s="136"/>
      <c r="EK31" s="136"/>
      <c r="EL31" s="136"/>
      <c r="EM31" s="136"/>
      <c r="EN31" s="136"/>
      <c r="EO31" s="136"/>
      <c r="EP31" s="136"/>
      <c r="EQ31" s="136"/>
      <c r="ER31" s="136"/>
      <c r="ES31" s="136"/>
      <c r="ET31" s="136"/>
      <c r="EU31" s="136"/>
      <c r="EV31" s="136"/>
      <c r="EW31" s="136"/>
      <c r="EX31" s="136"/>
      <c r="EY31" s="136"/>
      <c r="EZ31" s="136"/>
      <c r="FA31" s="136"/>
      <c r="FB31" s="136"/>
      <c r="FC31" s="136"/>
      <c r="FD31" s="136"/>
      <c r="FE31" s="136"/>
      <c r="FF31" s="136"/>
      <c r="FG31" s="136"/>
      <c r="FH31" s="136"/>
      <c r="FI31" s="136"/>
      <c r="FJ31" s="136"/>
      <c r="FK31" s="136"/>
      <c r="FL31" s="136"/>
      <c r="FM31" s="136"/>
      <c r="FN31" s="136"/>
      <c r="FO31" s="136"/>
      <c r="FP31" s="136"/>
      <c r="FQ31" s="136"/>
      <c r="FR31" s="136"/>
      <c r="FS31" s="136"/>
      <c r="FT31" s="136"/>
      <c r="FU31" s="136"/>
      <c r="FV31" s="137"/>
      <c r="FW31" s="77"/>
    </row>
    <row r="32" spans="1:183" s="77" customFormat="1" ht="5.15" customHeight="1" x14ac:dyDescent="0.2">
      <c r="A32" s="85"/>
      <c r="B32" s="82"/>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X32" s="75"/>
      <c r="BY32" s="75"/>
      <c r="BZ32" s="75"/>
      <c r="CU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L32" s="75"/>
      <c r="FM32" s="75"/>
      <c r="FN32" s="75"/>
    </row>
    <row r="33" spans="1:186" ht="15" customHeight="1" x14ac:dyDescent="0.2">
      <c r="A33" s="85"/>
      <c r="B33" s="82"/>
      <c r="D33" s="81"/>
      <c r="E33" s="75" t="s">
        <v>11</v>
      </c>
      <c r="W33" s="138"/>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40"/>
      <c r="CK33" s="168" t="s">
        <v>448</v>
      </c>
      <c r="CL33" s="168"/>
      <c r="CM33" s="168"/>
      <c r="CN33" s="168"/>
      <c r="CR33" s="78" t="s">
        <v>48</v>
      </c>
      <c r="CS33" s="87"/>
      <c r="CT33" s="88"/>
      <c r="CU33" s="81"/>
      <c r="CV33" s="75" t="s">
        <v>12</v>
      </c>
      <c r="CX33" s="81"/>
      <c r="DK33" s="138"/>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40"/>
    </row>
    <row r="34" spans="1:186" ht="15" customHeight="1" x14ac:dyDescent="0.2">
      <c r="A34" s="85"/>
      <c r="B34" s="82"/>
      <c r="W34" s="141"/>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2"/>
      <c r="CF34" s="142"/>
      <c r="CG34" s="142"/>
      <c r="CH34" s="143"/>
      <c r="CK34" s="168"/>
      <c r="CL34" s="168"/>
      <c r="CM34" s="168"/>
      <c r="CN34" s="168"/>
      <c r="CT34" s="85"/>
      <c r="CU34" s="82"/>
      <c r="DK34" s="141"/>
      <c r="DL34" s="142"/>
      <c r="DM34" s="142"/>
      <c r="DN34" s="142"/>
      <c r="DO34" s="142"/>
      <c r="DP34" s="142"/>
      <c r="DQ34" s="142"/>
      <c r="DR34" s="142"/>
      <c r="DS34" s="142"/>
      <c r="DT34" s="142"/>
      <c r="DU34" s="142"/>
      <c r="DV34" s="142"/>
      <c r="DW34" s="142"/>
      <c r="DX34" s="142"/>
      <c r="DY34" s="142"/>
      <c r="DZ34" s="142"/>
      <c r="EA34" s="142"/>
      <c r="EB34" s="142"/>
      <c r="EC34" s="142"/>
      <c r="ED34" s="142"/>
      <c r="EE34" s="142"/>
      <c r="EF34" s="142"/>
      <c r="EG34" s="142"/>
      <c r="EH34" s="142"/>
      <c r="EI34" s="142"/>
      <c r="EJ34" s="142"/>
      <c r="EK34" s="142"/>
      <c r="EL34" s="142"/>
      <c r="EM34" s="142"/>
      <c r="EN34" s="142"/>
      <c r="EO34" s="142"/>
      <c r="EP34" s="142"/>
      <c r="EQ34" s="142"/>
      <c r="ER34" s="142"/>
      <c r="ES34" s="142"/>
      <c r="ET34" s="142"/>
      <c r="EU34" s="142"/>
      <c r="EV34" s="142"/>
      <c r="EW34" s="142"/>
      <c r="EX34" s="142"/>
      <c r="EY34" s="142"/>
      <c r="EZ34" s="142"/>
      <c r="FA34" s="142"/>
      <c r="FB34" s="142"/>
      <c r="FC34" s="142"/>
      <c r="FD34" s="142"/>
      <c r="FE34" s="142"/>
      <c r="FF34" s="142"/>
      <c r="FG34" s="142"/>
      <c r="FH34" s="142"/>
      <c r="FI34" s="142"/>
      <c r="FJ34" s="142"/>
      <c r="FK34" s="142"/>
      <c r="FL34" s="142"/>
      <c r="FM34" s="142"/>
      <c r="FN34" s="142"/>
      <c r="FO34" s="142"/>
      <c r="FP34" s="142"/>
      <c r="FQ34" s="142"/>
      <c r="FR34" s="142"/>
      <c r="FS34" s="142"/>
      <c r="FT34" s="142"/>
      <c r="FU34" s="142"/>
      <c r="FV34" s="143"/>
    </row>
    <row r="35" spans="1:186" s="77" customFormat="1" ht="15" customHeight="1" x14ac:dyDescent="0.2">
      <c r="A35" s="85"/>
      <c r="B35" s="82"/>
    </row>
    <row r="36" spans="1:186" ht="15" customHeight="1" x14ac:dyDescent="0.2">
      <c r="A36" s="78" t="s">
        <v>49</v>
      </c>
      <c r="B36" s="87"/>
      <c r="C36" s="80"/>
      <c r="D36" s="81"/>
      <c r="E36" s="75" t="s">
        <v>13</v>
      </c>
      <c r="W36" s="138"/>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40"/>
      <c r="CD36" s="75"/>
      <c r="CR36" s="78" t="s">
        <v>50</v>
      </c>
      <c r="CS36" s="87"/>
      <c r="CT36" s="88"/>
      <c r="CU36" s="81"/>
      <c r="CV36" s="166" t="s">
        <v>14</v>
      </c>
      <c r="CW36" s="166"/>
      <c r="CX36" s="166"/>
      <c r="CY36" s="166"/>
      <c r="CZ36" s="166"/>
      <c r="DA36" s="166"/>
      <c r="DB36" s="166"/>
      <c r="DC36" s="166"/>
      <c r="DD36" s="166"/>
      <c r="DE36" s="166"/>
      <c r="DF36" s="166"/>
      <c r="DG36" s="166"/>
      <c r="DH36" s="166"/>
      <c r="DI36" s="166"/>
      <c r="DJ36" s="167"/>
      <c r="DK36" s="138"/>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40"/>
    </row>
    <row r="37" spans="1:186" ht="10" customHeight="1" x14ac:dyDescent="0.2">
      <c r="A37" s="85"/>
      <c r="B37" s="82"/>
      <c r="W37" s="141"/>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3"/>
      <c r="CD37" s="75"/>
      <c r="CU37" s="85"/>
      <c r="CV37" s="82"/>
      <c r="DK37" s="141"/>
      <c r="DL37" s="142"/>
      <c r="DM37" s="142"/>
      <c r="DN37" s="142"/>
      <c r="DO37" s="142"/>
      <c r="DP37" s="142"/>
      <c r="DQ37" s="142"/>
      <c r="DR37" s="142"/>
      <c r="DS37" s="142"/>
      <c r="DT37" s="142"/>
      <c r="DU37" s="142"/>
      <c r="DV37" s="142"/>
      <c r="DW37" s="142"/>
      <c r="DX37" s="142"/>
      <c r="DY37" s="142"/>
      <c r="DZ37" s="142"/>
      <c r="EA37" s="142"/>
      <c r="EB37" s="142"/>
      <c r="EC37" s="142"/>
      <c r="ED37" s="142"/>
      <c r="EE37" s="142"/>
      <c r="EF37" s="142"/>
      <c r="EG37" s="142"/>
      <c r="EH37" s="142"/>
      <c r="EI37" s="142"/>
      <c r="EJ37" s="142"/>
      <c r="EK37" s="142"/>
      <c r="EL37" s="142"/>
      <c r="EM37" s="142"/>
      <c r="EN37" s="142"/>
      <c r="EO37" s="142"/>
      <c r="EP37" s="142"/>
      <c r="EQ37" s="142"/>
      <c r="ER37" s="142"/>
      <c r="ES37" s="142"/>
      <c r="ET37" s="142"/>
      <c r="EU37" s="142"/>
      <c r="EV37" s="142"/>
      <c r="EW37" s="142"/>
      <c r="EX37" s="142"/>
      <c r="EY37" s="142"/>
      <c r="EZ37" s="142"/>
      <c r="FA37" s="142"/>
      <c r="FB37" s="142"/>
      <c r="FC37" s="142"/>
      <c r="FD37" s="142"/>
      <c r="FE37" s="142"/>
      <c r="FF37" s="143"/>
    </row>
    <row r="38" spans="1:186" s="77" customFormat="1" ht="15" customHeight="1" x14ac:dyDescent="0.2">
      <c r="A38" s="85"/>
      <c r="B38" s="82"/>
      <c r="DY38" s="89" t="s">
        <v>15</v>
      </c>
      <c r="DZ38" s="77" t="s">
        <v>16</v>
      </c>
      <c r="EA38" s="90"/>
      <c r="EI38" s="135"/>
      <c r="EJ38" s="136"/>
      <c r="EK38" s="136"/>
      <c r="EL38" s="136"/>
      <c r="EM38" s="136"/>
      <c r="EN38" s="136"/>
      <c r="EO38" s="136"/>
      <c r="EP38" s="136"/>
      <c r="EQ38" s="136"/>
      <c r="ER38" s="136"/>
      <c r="ES38" s="136"/>
      <c r="ET38" s="136"/>
      <c r="EU38" s="136"/>
      <c r="EV38" s="136"/>
      <c r="EW38" s="136"/>
      <c r="EX38" s="136"/>
      <c r="EY38" s="136"/>
      <c r="EZ38" s="136"/>
      <c r="FA38" s="136"/>
      <c r="FB38" s="137"/>
      <c r="FC38" s="77" t="s">
        <v>17</v>
      </c>
    </row>
    <row r="39" spans="1:186" s="77" customFormat="1" ht="15" customHeight="1" x14ac:dyDescent="0.2">
      <c r="A39" s="85"/>
      <c r="B39" s="82"/>
      <c r="DZ39" s="89"/>
    </row>
    <row r="40" spans="1:186" ht="15" customHeight="1" x14ac:dyDescent="0.2">
      <c r="A40" s="78" t="s">
        <v>51</v>
      </c>
      <c r="B40" s="87"/>
      <c r="C40" s="80"/>
      <c r="D40" s="81"/>
      <c r="E40" s="75" t="s">
        <v>18</v>
      </c>
      <c r="W40" s="138"/>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40"/>
      <c r="BW40" s="188">
        <v>12</v>
      </c>
      <c r="BX40" s="189"/>
      <c r="BY40" s="190"/>
      <c r="BZ40" s="91"/>
      <c r="CA40" s="86" t="s">
        <v>54</v>
      </c>
      <c r="CB40" s="86"/>
      <c r="CC40" s="86"/>
      <c r="CD40" s="86"/>
      <c r="CE40" s="86"/>
      <c r="CF40" s="86"/>
      <c r="CG40" s="86"/>
      <c r="CH40" s="86"/>
      <c r="CI40" s="86"/>
      <c r="CJ40" s="86"/>
      <c r="CK40" s="86"/>
      <c r="CL40" s="86"/>
      <c r="CM40" s="86"/>
      <c r="CN40" s="182"/>
      <c r="CO40" s="183"/>
      <c r="CP40" s="183"/>
      <c r="CQ40" s="183"/>
      <c r="CR40" s="183"/>
      <c r="CS40" s="183"/>
      <c r="CT40" s="183"/>
      <c r="CU40" s="183"/>
      <c r="CV40" s="183"/>
      <c r="CW40" s="183"/>
      <c r="CX40" s="183"/>
      <c r="CY40" s="183"/>
      <c r="CZ40" s="183"/>
      <c r="DA40" s="183"/>
      <c r="DB40" s="183"/>
      <c r="DC40" s="183"/>
      <c r="DD40" s="183"/>
      <c r="DE40" s="183"/>
      <c r="DF40" s="183"/>
      <c r="DG40" s="183"/>
      <c r="DH40" s="183"/>
      <c r="DI40" s="183"/>
      <c r="DJ40" s="183"/>
      <c r="DK40" s="183"/>
      <c r="DL40" s="183"/>
      <c r="DM40" s="183"/>
      <c r="DN40" s="183"/>
      <c r="DO40" s="183"/>
      <c r="DP40" s="183"/>
      <c r="DQ40" s="183"/>
      <c r="DR40" s="183"/>
      <c r="DS40" s="183"/>
      <c r="DT40" s="183"/>
      <c r="DU40" s="183"/>
      <c r="DV40" s="183"/>
      <c r="DW40" s="183"/>
      <c r="DX40" s="183"/>
      <c r="DY40" s="183"/>
      <c r="DZ40" s="183"/>
      <c r="EA40" s="183"/>
      <c r="EB40" s="183"/>
      <c r="EC40" s="183"/>
      <c r="ED40" s="183"/>
      <c r="EE40" s="183"/>
      <c r="EF40" s="183"/>
      <c r="EG40" s="183"/>
      <c r="EH40" s="183"/>
      <c r="EI40" s="183"/>
      <c r="EJ40" s="183"/>
      <c r="EK40" s="183"/>
      <c r="EL40" s="183"/>
      <c r="EM40" s="183"/>
      <c r="EN40" s="183"/>
      <c r="EO40" s="183"/>
      <c r="EP40" s="183"/>
      <c r="EQ40" s="183"/>
      <c r="ER40" s="183"/>
      <c r="ES40" s="183"/>
      <c r="ET40" s="183"/>
      <c r="EU40" s="183"/>
      <c r="EV40" s="183"/>
      <c r="EW40" s="183"/>
      <c r="EX40" s="183"/>
      <c r="EY40" s="183"/>
      <c r="EZ40" s="183"/>
      <c r="FA40" s="183"/>
      <c r="FB40" s="183"/>
      <c r="FC40" s="183"/>
      <c r="FD40" s="183"/>
      <c r="FE40" s="183"/>
      <c r="FF40" s="183"/>
      <c r="FG40" s="183"/>
      <c r="FH40" s="183"/>
      <c r="FI40" s="183"/>
      <c r="FJ40" s="183"/>
      <c r="FK40" s="183"/>
      <c r="FL40" s="183"/>
      <c r="FM40" s="183"/>
      <c r="FN40" s="183"/>
      <c r="FO40" s="183"/>
      <c r="FP40" s="183"/>
      <c r="FQ40" s="183"/>
      <c r="FR40" s="183"/>
      <c r="FS40" s="183"/>
      <c r="FT40" s="183"/>
      <c r="FU40" s="183"/>
      <c r="FV40" s="183"/>
      <c r="FW40" s="183"/>
      <c r="FX40" s="183"/>
      <c r="FY40" s="183"/>
      <c r="FZ40" s="183"/>
      <c r="GA40" s="184"/>
      <c r="GB40" s="77"/>
    </row>
    <row r="41" spans="1:186" ht="10" customHeight="1" x14ac:dyDescent="0.2">
      <c r="A41" s="85"/>
      <c r="B41" s="82"/>
      <c r="W41" s="141"/>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3"/>
      <c r="BW41" s="91"/>
      <c r="BX41" s="91"/>
      <c r="BY41" s="91"/>
      <c r="BZ41" s="91"/>
      <c r="CA41" s="86"/>
      <c r="CB41" s="86"/>
      <c r="CC41" s="86"/>
      <c r="CD41" s="86"/>
      <c r="CE41" s="86"/>
      <c r="CF41" s="86"/>
      <c r="CG41" s="86"/>
      <c r="CH41" s="86"/>
      <c r="CI41" s="86"/>
      <c r="CJ41" s="86"/>
      <c r="CK41" s="86"/>
      <c r="CL41" s="86"/>
      <c r="CM41" s="86"/>
      <c r="CN41" s="185"/>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c r="EO41" s="186"/>
      <c r="EP41" s="186"/>
      <c r="EQ41" s="186"/>
      <c r="ER41" s="186"/>
      <c r="ES41" s="186"/>
      <c r="ET41" s="186"/>
      <c r="EU41" s="186"/>
      <c r="EV41" s="186"/>
      <c r="EW41" s="186"/>
      <c r="EX41" s="186"/>
      <c r="EY41" s="186"/>
      <c r="EZ41" s="186"/>
      <c r="FA41" s="186"/>
      <c r="FB41" s="186"/>
      <c r="FC41" s="186"/>
      <c r="FD41" s="186"/>
      <c r="FE41" s="186"/>
      <c r="FF41" s="186"/>
      <c r="FG41" s="186"/>
      <c r="FH41" s="186"/>
      <c r="FI41" s="186"/>
      <c r="FJ41" s="186"/>
      <c r="FK41" s="186"/>
      <c r="FL41" s="186"/>
      <c r="FM41" s="186"/>
      <c r="FN41" s="186"/>
      <c r="FO41" s="186"/>
      <c r="FP41" s="186"/>
      <c r="FQ41" s="186"/>
      <c r="FR41" s="186"/>
      <c r="FS41" s="186"/>
      <c r="FT41" s="186"/>
      <c r="FU41" s="186"/>
      <c r="FV41" s="186"/>
      <c r="FW41" s="186"/>
      <c r="FX41" s="186"/>
      <c r="FY41" s="186"/>
      <c r="FZ41" s="186"/>
      <c r="GA41" s="187"/>
      <c r="GB41" s="77"/>
    </row>
    <row r="42" spans="1:186" s="77" customFormat="1" ht="15" customHeight="1" x14ac:dyDescent="0.2">
      <c r="A42" s="85"/>
      <c r="B42" s="82"/>
      <c r="GD42" s="86"/>
    </row>
    <row r="43" spans="1:186" ht="15" customHeight="1" x14ac:dyDescent="0.2">
      <c r="A43" s="175" t="s">
        <v>52</v>
      </c>
      <c r="B43" s="176"/>
      <c r="C43" s="177"/>
      <c r="D43" s="92"/>
      <c r="E43" s="93" t="s">
        <v>76</v>
      </c>
      <c r="F43" s="86"/>
      <c r="G43" s="86"/>
      <c r="H43" s="86"/>
      <c r="I43" s="86"/>
      <c r="J43" s="86"/>
      <c r="K43" s="86"/>
      <c r="L43" s="86"/>
      <c r="M43" s="86"/>
      <c r="N43" s="86"/>
      <c r="O43" s="86"/>
      <c r="P43" s="86"/>
      <c r="Q43" s="86"/>
      <c r="R43" s="86"/>
      <c r="S43" s="86"/>
      <c r="T43" s="86"/>
      <c r="U43" s="86"/>
      <c r="V43" s="86"/>
      <c r="W43" s="123"/>
      <c r="X43" s="124"/>
      <c r="Y43" s="124"/>
      <c r="Z43" s="124"/>
      <c r="AA43" s="124"/>
      <c r="AB43" s="124"/>
      <c r="AC43" s="125"/>
      <c r="AD43" s="123" t="s">
        <v>435</v>
      </c>
      <c r="AE43" s="124"/>
      <c r="AF43" s="124"/>
      <c r="AG43" s="124"/>
      <c r="AH43" s="124"/>
      <c r="AI43" s="124"/>
      <c r="AJ43" s="124"/>
      <c r="AK43" s="124"/>
      <c r="AL43" s="124"/>
      <c r="AM43" s="124"/>
      <c r="AN43" s="124"/>
      <c r="AO43" s="124"/>
      <c r="AP43" s="124"/>
      <c r="AQ43" s="124"/>
      <c r="AR43" s="124"/>
      <c r="AS43" s="124"/>
      <c r="AT43" s="124"/>
      <c r="AU43" s="124"/>
      <c r="AV43" s="124"/>
      <c r="AW43" s="124"/>
      <c r="AX43" s="125"/>
      <c r="AY43" s="129"/>
      <c r="AZ43" s="130"/>
      <c r="BA43" s="130"/>
      <c r="BB43" s="130"/>
      <c r="BC43" s="130"/>
      <c r="BD43" s="131"/>
      <c r="BE43" s="129" t="s">
        <v>436</v>
      </c>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1"/>
      <c r="CH43" s="123"/>
      <c r="CI43" s="124"/>
      <c r="CJ43" s="124"/>
      <c r="CK43" s="124"/>
      <c r="CL43" s="124"/>
      <c r="CM43" s="125"/>
      <c r="CN43" s="123" t="s">
        <v>437</v>
      </c>
      <c r="CO43" s="124"/>
      <c r="CP43" s="124"/>
      <c r="CQ43" s="124"/>
      <c r="CR43" s="124"/>
      <c r="CS43" s="124"/>
      <c r="CT43" s="124"/>
      <c r="CU43" s="124"/>
      <c r="CV43" s="124"/>
      <c r="CW43" s="124"/>
      <c r="CX43" s="124"/>
      <c r="CY43" s="124"/>
      <c r="CZ43" s="124"/>
      <c r="DA43" s="124"/>
      <c r="DB43" s="124"/>
      <c r="DC43" s="124"/>
      <c r="DD43" s="124"/>
      <c r="DE43" s="124"/>
      <c r="DF43" s="124"/>
      <c r="DG43" s="124"/>
      <c r="DH43" s="124"/>
      <c r="DI43" s="125"/>
      <c r="DJ43" s="123"/>
      <c r="DK43" s="124"/>
      <c r="DL43" s="124"/>
      <c r="DM43" s="124"/>
      <c r="DN43" s="124"/>
      <c r="DO43" s="125"/>
      <c r="DP43" s="123" t="s">
        <v>438</v>
      </c>
      <c r="DQ43" s="124"/>
      <c r="DR43" s="124"/>
      <c r="DS43" s="124"/>
      <c r="DT43" s="124"/>
      <c r="DU43" s="124"/>
      <c r="DV43" s="124"/>
      <c r="DW43" s="124"/>
      <c r="DX43" s="124"/>
      <c r="DY43" s="124"/>
      <c r="DZ43" s="124"/>
      <c r="EA43" s="124"/>
      <c r="EB43" s="124"/>
      <c r="EC43" s="124"/>
      <c r="ED43" s="124"/>
      <c r="EE43" s="124"/>
      <c r="EF43" s="124"/>
      <c r="EG43" s="124"/>
      <c r="EH43" s="124"/>
      <c r="EI43" s="124"/>
      <c r="EJ43" s="125"/>
      <c r="EK43" s="123"/>
      <c r="EL43" s="124"/>
      <c r="EM43" s="124"/>
      <c r="EN43" s="124"/>
      <c r="EO43" s="124"/>
      <c r="EP43" s="124"/>
      <c r="EQ43" s="125"/>
      <c r="ER43" s="123" t="s">
        <v>439</v>
      </c>
      <c r="ES43" s="124"/>
      <c r="ET43" s="124"/>
      <c r="EU43" s="124"/>
      <c r="EV43" s="124"/>
      <c r="EW43" s="124"/>
      <c r="EX43" s="124"/>
      <c r="EY43" s="124"/>
      <c r="EZ43" s="124"/>
      <c r="FA43" s="124"/>
      <c r="FB43" s="124"/>
      <c r="FC43" s="124"/>
      <c r="FD43" s="124"/>
      <c r="FE43" s="124"/>
      <c r="FF43" s="124"/>
      <c r="FG43" s="124"/>
      <c r="FH43" s="124"/>
      <c r="FI43" s="124"/>
      <c r="FJ43" s="124"/>
      <c r="FK43" s="124"/>
      <c r="FL43" s="125"/>
      <c r="FM43" s="77"/>
      <c r="FN43" s="77"/>
      <c r="FO43" s="77"/>
      <c r="FP43" s="77"/>
      <c r="FQ43" s="77"/>
      <c r="FR43" s="77"/>
      <c r="FS43" s="77"/>
      <c r="FT43" s="77"/>
      <c r="FU43" s="77"/>
      <c r="FV43" s="77"/>
      <c r="FW43" s="77"/>
      <c r="FX43" s="77"/>
      <c r="FY43" s="77"/>
      <c r="FZ43" s="77"/>
      <c r="GA43" s="77"/>
      <c r="GB43" s="77"/>
      <c r="GC43" s="77"/>
      <c r="GD43" s="77"/>
    </row>
    <row r="44" spans="1:186" ht="10" customHeight="1" x14ac:dyDescent="0.2">
      <c r="A44" s="94"/>
      <c r="B44" s="95"/>
      <c r="C44" s="91"/>
      <c r="D44" s="91"/>
      <c r="E44" s="86"/>
      <c r="F44" s="86"/>
      <c r="G44" s="86"/>
      <c r="H44" s="86"/>
      <c r="I44" s="86"/>
      <c r="J44" s="86"/>
      <c r="K44" s="86"/>
      <c r="L44" s="86"/>
      <c r="M44" s="86"/>
      <c r="N44" s="86"/>
      <c r="O44" s="86"/>
      <c r="P44" s="86"/>
      <c r="Q44" s="86"/>
      <c r="R44" s="86"/>
      <c r="S44" s="86"/>
      <c r="T44" s="86"/>
      <c r="U44" s="86"/>
      <c r="V44" s="86"/>
      <c r="W44" s="126"/>
      <c r="X44" s="127"/>
      <c r="Y44" s="127"/>
      <c r="Z44" s="127"/>
      <c r="AA44" s="127"/>
      <c r="AB44" s="127"/>
      <c r="AC44" s="128"/>
      <c r="AD44" s="126"/>
      <c r="AE44" s="127"/>
      <c r="AF44" s="127"/>
      <c r="AG44" s="127"/>
      <c r="AH44" s="127"/>
      <c r="AI44" s="127"/>
      <c r="AJ44" s="127"/>
      <c r="AK44" s="127"/>
      <c r="AL44" s="127"/>
      <c r="AM44" s="127"/>
      <c r="AN44" s="127"/>
      <c r="AO44" s="127"/>
      <c r="AP44" s="127"/>
      <c r="AQ44" s="127"/>
      <c r="AR44" s="127"/>
      <c r="AS44" s="127"/>
      <c r="AT44" s="127"/>
      <c r="AU44" s="127"/>
      <c r="AV44" s="127"/>
      <c r="AW44" s="127"/>
      <c r="AX44" s="128"/>
      <c r="AY44" s="132"/>
      <c r="AZ44" s="133"/>
      <c r="BA44" s="133"/>
      <c r="BB44" s="133"/>
      <c r="BC44" s="133"/>
      <c r="BD44" s="134"/>
      <c r="BE44" s="132"/>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3"/>
      <c r="CF44" s="133"/>
      <c r="CG44" s="134"/>
      <c r="CH44" s="126"/>
      <c r="CI44" s="127"/>
      <c r="CJ44" s="127"/>
      <c r="CK44" s="127"/>
      <c r="CL44" s="127"/>
      <c r="CM44" s="128"/>
      <c r="CN44" s="126"/>
      <c r="CO44" s="127"/>
      <c r="CP44" s="127"/>
      <c r="CQ44" s="127"/>
      <c r="CR44" s="127"/>
      <c r="CS44" s="127"/>
      <c r="CT44" s="127"/>
      <c r="CU44" s="127"/>
      <c r="CV44" s="127"/>
      <c r="CW44" s="127"/>
      <c r="CX44" s="127"/>
      <c r="CY44" s="127"/>
      <c r="CZ44" s="127"/>
      <c r="DA44" s="127"/>
      <c r="DB44" s="127"/>
      <c r="DC44" s="127"/>
      <c r="DD44" s="127"/>
      <c r="DE44" s="127"/>
      <c r="DF44" s="127"/>
      <c r="DG44" s="127"/>
      <c r="DH44" s="127"/>
      <c r="DI44" s="128"/>
      <c r="DJ44" s="126"/>
      <c r="DK44" s="127"/>
      <c r="DL44" s="127"/>
      <c r="DM44" s="127"/>
      <c r="DN44" s="127"/>
      <c r="DO44" s="128"/>
      <c r="DP44" s="126"/>
      <c r="DQ44" s="127"/>
      <c r="DR44" s="127"/>
      <c r="DS44" s="127"/>
      <c r="DT44" s="127"/>
      <c r="DU44" s="127"/>
      <c r="DV44" s="127"/>
      <c r="DW44" s="127"/>
      <c r="DX44" s="127"/>
      <c r="DY44" s="127"/>
      <c r="DZ44" s="127"/>
      <c r="EA44" s="127"/>
      <c r="EB44" s="127"/>
      <c r="EC44" s="127"/>
      <c r="ED44" s="127"/>
      <c r="EE44" s="127"/>
      <c r="EF44" s="127"/>
      <c r="EG44" s="127"/>
      <c r="EH44" s="127"/>
      <c r="EI44" s="127"/>
      <c r="EJ44" s="128"/>
      <c r="EK44" s="126"/>
      <c r="EL44" s="127"/>
      <c r="EM44" s="127"/>
      <c r="EN44" s="127"/>
      <c r="EO44" s="127"/>
      <c r="EP44" s="127"/>
      <c r="EQ44" s="128"/>
      <c r="ER44" s="126"/>
      <c r="ES44" s="127"/>
      <c r="ET44" s="127"/>
      <c r="EU44" s="127"/>
      <c r="EV44" s="127"/>
      <c r="EW44" s="127"/>
      <c r="EX44" s="127"/>
      <c r="EY44" s="127"/>
      <c r="EZ44" s="127"/>
      <c r="FA44" s="127"/>
      <c r="FB44" s="127"/>
      <c r="FC44" s="127"/>
      <c r="FD44" s="127"/>
      <c r="FE44" s="127"/>
      <c r="FF44" s="127"/>
      <c r="FG44" s="127"/>
      <c r="FH44" s="127"/>
      <c r="FI44" s="127"/>
      <c r="FJ44" s="127"/>
      <c r="FK44" s="127"/>
      <c r="FL44" s="128"/>
      <c r="FM44" s="77"/>
      <c r="FN44" s="77"/>
      <c r="FO44" s="77"/>
      <c r="FP44" s="77"/>
      <c r="FQ44" s="77"/>
      <c r="FR44" s="77"/>
      <c r="FS44" s="77"/>
      <c r="FT44" s="77"/>
      <c r="FU44" s="77"/>
      <c r="FV44" s="77"/>
      <c r="FW44" s="77"/>
      <c r="FX44" s="77"/>
      <c r="FY44" s="77"/>
      <c r="FZ44" s="77"/>
      <c r="GA44" s="77"/>
      <c r="GB44" s="77"/>
      <c r="GC44" s="77"/>
      <c r="GD44" s="77"/>
    </row>
    <row r="45" spans="1:186" s="77" customFormat="1" ht="6" customHeight="1" x14ac:dyDescent="0.2">
      <c r="AH45" s="89"/>
      <c r="AJ45" s="90"/>
    </row>
    <row r="46" spans="1:186" s="77" customFormat="1" ht="12" customHeight="1" x14ac:dyDescent="0.2">
      <c r="B46" s="96"/>
      <c r="C46" s="96"/>
      <c r="D46" s="97"/>
      <c r="AF46" s="82"/>
      <c r="AG46" s="82"/>
      <c r="AH46" s="82"/>
      <c r="AI46" s="84"/>
      <c r="CO46" s="84"/>
      <c r="CP46" s="84"/>
      <c r="CQ46" s="84"/>
    </row>
    <row r="47" spans="1:186" s="77" customFormat="1" ht="15" customHeight="1" x14ac:dyDescent="0.15">
      <c r="A47" s="162" t="s">
        <v>53</v>
      </c>
      <c r="B47" s="163"/>
      <c r="C47" s="164"/>
      <c r="E47" s="98" t="s">
        <v>77</v>
      </c>
      <c r="F47" s="99"/>
      <c r="W47" s="114"/>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CW47" s="115"/>
      <c r="CX47" s="115"/>
      <c r="CY47" s="115"/>
      <c r="CZ47" s="115"/>
      <c r="DA47" s="115"/>
      <c r="DB47" s="115"/>
      <c r="DC47" s="115"/>
      <c r="DD47" s="115"/>
      <c r="DE47" s="115"/>
      <c r="DF47" s="115"/>
      <c r="DG47" s="115"/>
      <c r="DH47" s="115"/>
      <c r="DI47" s="115"/>
      <c r="DJ47" s="115"/>
      <c r="DK47" s="115"/>
      <c r="DL47" s="115"/>
      <c r="DM47" s="115"/>
      <c r="DN47" s="115"/>
      <c r="DO47" s="115"/>
      <c r="DP47" s="115"/>
      <c r="DQ47" s="115"/>
      <c r="DR47" s="115"/>
      <c r="DS47" s="115"/>
      <c r="DT47" s="115"/>
      <c r="DU47" s="115"/>
      <c r="DV47" s="115"/>
      <c r="DW47" s="115"/>
      <c r="DX47" s="115"/>
      <c r="DY47" s="115"/>
      <c r="DZ47" s="115"/>
      <c r="EA47" s="115"/>
      <c r="EB47" s="115"/>
      <c r="EC47" s="115"/>
      <c r="ED47" s="115"/>
      <c r="EE47" s="115"/>
      <c r="EF47" s="115"/>
      <c r="EG47" s="115"/>
      <c r="EH47" s="115"/>
      <c r="EI47" s="115"/>
      <c r="EJ47" s="115"/>
      <c r="EK47" s="115"/>
      <c r="EL47" s="115"/>
      <c r="EM47" s="115"/>
      <c r="EN47" s="115"/>
      <c r="EO47" s="115"/>
      <c r="EP47" s="115"/>
      <c r="EQ47" s="115"/>
      <c r="ER47" s="115"/>
      <c r="ES47" s="115"/>
      <c r="ET47" s="115"/>
      <c r="EU47" s="115"/>
      <c r="EV47" s="115"/>
      <c r="EW47" s="115"/>
      <c r="EX47" s="115"/>
      <c r="EY47" s="115"/>
      <c r="EZ47" s="115"/>
      <c r="FA47" s="115"/>
      <c r="FB47" s="115"/>
      <c r="FC47" s="115"/>
      <c r="FD47" s="115"/>
      <c r="FE47" s="115"/>
      <c r="FF47" s="115"/>
      <c r="FG47" s="115"/>
      <c r="FH47" s="115"/>
      <c r="FI47" s="115"/>
      <c r="FJ47" s="115"/>
      <c r="FK47" s="115"/>
      <c r="FL47" s="115"/>
      <c r="FM47" s="115"/>
      <c r="FN47" s="115"/>
      <c r="FO47" s="115"/>
      <c r="FP47" s="115"/>
      <c r="FQ47" s="115"/>
      <c r="FR47" s="115"/>
      <c r="FS47" s="115"/>
      <c r="FT47" s="115"/>
      <c r="FU47" s="115"/>
      <c r="FV47" s="115"/>
      <c r="FW47" s="115"/>
      <c r="FX47" s="116"/>
    </row>
    <row r="48" spans="1:186" s="77" customFormat="1" ht="6" customHeight="1" x14ac:dyDescent="0.2">
      <c r="A48" s="85"/>
      <c r="B48" s="82"/>
      <c r="W48" s="117"/>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c r="EO48" s="118"/>
      <c r="EP48" s="118"/>
      <c r="EQ48" s="118"/>
      <c r="ER48" s="118"/>
      <c r="ES48" s="118"/>
      <c r="ET48" s="118"/>
      <c r="EU48" s="118"/>
      <c r="EV48" s="118"/>
      <c r="EW48" s="118"/>
      <c r="EX48" s="118"/>
      <c r="EY48" s="118"/>
      <c r="EZ48" s="118"/>
      <c r="FA48" s="118"/>
      <c r="FB48" s="118"/>
      <c r="FC48" s="118"/>
      <c r="FD48" s="118"/>
      <c r="FE48" s="118"/>
      <c r="FF48" s="118"/>
      <c r="FG48" s="118"/>
      <c r="FH48" s="118"/>
      <c r="FI48" s="118"/>
      <c r="FJ48" s="118"/>
      <c r="FK48" s="118"/>
      <c r="FL48" s="118"/>
      <c r="FM48" s="118"/>
      <c r="FN48" s="118"/>
      <c r="FO48" s="118"/>
      <c r="FP48" s="118"/>
      <c r="FQ48" s="118"/>
      <c r="FR48" s="118"/>
      <c r="FS48" s="118"/>
      <c r="FT48" s="118"/>
      <c r="FU48" s="118"/>
      <c r="FV48" s="118"/>
      <c r="FW48" s="118"/>
      <c r="FX48" s="119"/>
    </row>
    <row r="49" spans="1:180" s="77" customFormat="1" ht="20" customHeight="1" x14ac:dyDescent="0.2">
      <c r="A49" s="85"/>
      <c r="B49" s="82"/>
      <c r="W49" s="117"/>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c r="EO49" s="118"/>
      <c r="EP49" s="118"/>
      <c r="EQ49" s="118"/>
      <c r="ER49" s="118"/>
      <c r="ES49" s="118"/>
      <c r="ET49" s="118"/>
      <c r="EU49" s="118"/>
      <c r="EV49" s="118"/>
      <c r="EW49" s="118"/>
      <c r="EX49" s="118"/>
      <c r="EY49" s="118"/>
      <c r="EZ49" s="118"/>
      <c r="FA49" s="118"/>
      <c r="FB49" s="118"/>
      <c r="FC49" s="118"/>
      <c r="FD49" s="118"/>
      <c r="FE49" s="118"/>
      <c r="FF49" s="118"/>
      <c r="FG49" s="118"/>
      <c r="FH49" s="118"/>
      <c r="FI49" s="118"/>
      <c r="FJ49" s="118"/>
      <c r="FK49" s="118"/>
      <c r="FL49" s="118"/>
      <c r="FM49" s="118"/>
      <c r="FN49" s="118"/>
      <c r="FO49" s="118"/>
      <c r="FP49" s="118"/>
      <c r="FQ49" s="118"/>
      <c r="FR49" s="118"/>
      <c r="FS49" s="118"/>
      <c r="FT49" s="118"/>
      <c r="FU49" s="118"/>
      <c r="FV49" s="118"/>
      <c r="FW49" s="118"/>
      <c r="FX49" s="119"/>
    </row>
    <row r="50" spans="1:180" s="77" customFormat="1" ht="20" customHeight="1" x14ac:dyDescent="0.2">
      <c r="A50" s="85"/>
      <c r="B50" s="82"/>
      <c r="W50" s="117"/>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9"/>
    </row>
    <row r="51" spans="1:180" s="77" customFormat="1" ht="20" customHeight="1" x14ac:dyDescent="0.2">
      <c r="A51" s="85"/>
      <c r="B51" s="82"/>
      <c r="W51" s="120"/>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1"/>
      <c r="DV51" s="121"/>
      <c r="DW51" s="121"/>
      <c r="DX51" s="121"/>
      <c r="DY51" s="121"/>
      <c r="DZ51" s="121"/>
      <c r="EA51" s="121"/>
      <c r="EB51" s="121"/>
      <c r="EC51" s="121"/>
      <c r="ED51" s="121"/>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2"/>
    </row>
    <row r="52" spans="1:180" s="77" customFormat="1" ht="8.25" customHeight="1" x14ac:dyDescent="0.2">
      <c r="AH52" s="89"/>
      <c r="AJ52" s="90"/>
    </row>
    <row r="53" spans="1:180" ht="12" customHeight="1" x14ac:dyDescent="0.2">
      <c r="A53" s="85"/>
      <c r="B53" s="82"/>
      <c r="C53" s="82"/>
      <c r="D53" s="97"/>
      <c r="E53" s="77" t="s">
        <v>78</v>
      </c>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85"/>
      <c r="DR53" s="82"/>
      <c r="DS53" s="82"/>
      <c r="DT53" s="97"/>
      <c r="DU53" s="77"/>
      <c r="DV53" s="77"/>
      <c r="DW53" s="77"/>
      <c r="DX53" s="77"/>
      <c r="DY53" s="77"/>
      <c r="DZ53" s="77"/>
      <c r="EA53" s="77"/>
      <c r="EB53" s="77"/>
      <c r="EC53" s="77"/>
      <c r="ED53" s="77"/>
      <c r="EE53" s="77"/>
      <c r="EF53" s="77"/>
      <c r="EG53" s="77"/>
      <c r="EH53" s="77"/>
      <c r="EI53" s="77"/>
      <c r="EJ53" s="77"/>
      <c r="EK53" s="77"/>
      <c r="EL53" s="77"/>
      <c r="EM53" s="77"/>
      <c r="EN53" s="77"/>
      <c r="EO53" s="77"/>
      <c r="EP53" s="77"/>
      <c r="EQ53" s="77"/>
      <c r="ER53" s="77"/>
      <c r="ES53" s="77"/>
      <c r="ET53" s="77"/>
      <c r="EU53" s="77"/>
      <c r="EV53" s="77"/>
      <c r="EW53" s="77"/>
      <c r="EX53" s="77"/>
      <c r="EY53" s="77"/>
      <c r="EZ53" s="77"/>
      <c r="FA53" s="77"/>
      <c r="FB53" s="77"/>
      <c r="FC53" s="77"/>
      <c r="FD53" s="77"/>
      <c r="FE53" s="77"/>
      <c r="FF53" s="77"/>
    </row>
    <row r="54" spans="1:180" ht="6" customHeight="1" x14ac:dyDescent="0.2">
      <c r="A54" s="85"/>
      <c r="B54" s="82"/>
      <c r="C54" s="82"/>
      <c r="D54" s="9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85"/>
      <c r="DR54" s="82"/>
      <c r="DS54" s="82"/>
      <c r="DT54" s="97"/>
      <c r="DU54" s="77"/>
      <c r="DV54" s="77"/>
      <c r="DW54" s="77"/>
      <c r="DX54" s="77"/>
      <c r="DY54" s="77"/>
      <c r="DZ54" s="77"/>
      <c r="EA54" s="77"/>
      <c r="EB54" s="77"/>
      <c r="EC54" s="77"/>
      <c r="ED54" s="77"/>
      <c r="EE54" s="77"/>
      <c r="EF54" s="77"/>
      <c r="EG54" s="77"/>
      <c r="EH54" s="77"/>
      <c r="EI54" s="77"/>
      <c r="EJ54" s="77"/>
      <c r="EK54" s="77"/>
      <c r="EL54" s="77"/>
      <c r="EM54" s="77"/>
      <c r="EN54" s="77"/>
      <c r="EO54" s="77"/>
      <c r="EP54" s="77"/>
      <c r="EQ54" s="77"/>
      <c r="ER54" s="77"/>
      <c r="ES54" s="77"/>
      <c r="ET54" s="77"/>
      <c r="EU54" s="77"/>
      <c r="EV54" s="77"/>
      <c r="EW54" s="77"/>
      <c r="EX54" s="77"/>
      <c r="EY54" s="77"/>
      <c r="EZ54" s="77"/>
      <c r="FA54" s="77"/>
      <c r="FB54" s="77"/>
      <c r="FC54" s="77"/>
      <c r="FD54" s="77"/>
      <c r="FE54" s="77"/>
      <c r="FF54" s="77"/>
    </row>
    <row r="55" spans="1:180" x14ac:dyDescent="0.2">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c r="EO55" s="77"/>
      <c r="EP55" s="77"/>
      <c r="EQ55" s="77"/>
      <c r="ER55" s="77"/>
      <c r="ES55" s="77"/>
    </row>
    <row r="56" spans="1:180" ht="12" customHeight="1" x14ac:dyDescent="0.2">
      <c r="CD56" s="75"/>
      <c r="CG56" s="77"/>
    </row>
  </sheetData>
  <mergeCells count="75">
    <mergeCell ref="DK36:FF37"/>
    <mergeCell ref="A43:C43"/>
    <mergeCell ref="W36:BR37"/>
    <mergeCell ref="CR4:CT4"/>
    <mergeCell ref="CU4:DO4"/>
    <mergeCell ref="EG4:EQ4"/>
    <mergeCell ref="B3:D4"/>
    <mergeCell ref="J11:N11"/>
    <mergeCell ref="V11:Y11"/>
    <mergeCell ref="AF11:AI11"/>
    <mergeCell ref="B7:G7"/>
    <mergeCell ref="A5:GB6"/>
    <mergeCell ref="EI38:FB38"/>
    <mergeCell ref="W40:BR41"/>
    <mergeCell ref="CN40:GA41"/>
    <mergeCell ref="BW40:BY40"/>
    <mergeCell ref="DU3:EE4"/>
    <mergeCell ref="EG3:EQ3"/>
    <mergeCell ref="ER3:EY3"/>
    <mergeCell ref="CI4:CQ4"/>
    <mergeCell ref="A47:C47"/>
    <mergeCell ref="C12:BY13"/>
    <mergeCell ref="CV36:DJ36"/>
    <mergeCell ref="CK33:CN34"/>
    <mergeCell ref="AS15:AU16"/>
    <mergeCell ref="W15:Y16"/>
    <mergeCell ref="Z15:AB16"/>
    <mergeCell ref="AC15:AE16"/>
    <mergeCell ref="AJ15:AL16"/>
    <mergeCell ref="AM15:AO16"/>
    <mergeCell ref="AP15:AR16"/>
    <mergeCell ref="W23:FZ23"/>
    <mergeCell ref="AH4:BK4"/>
    <mergeCell ref="BN4:BP4"/>
    <mergeCell ref="BQ4:CH4"/>
    <mergeCell ref="CI3:DO3"/>
    <mergeCell ref="DR3:DT4"/>
    <mergeCell ref="ER4:FW4"/>
    <mergeCell ref="FX4:GB4"/>
    <mergeCell ref="E3:I3"/>
    <mergeCell ref="J3:P3"/>
    <mergeCell ref="S3:AG3"/>
    <mergeCell ref="AH3:BK3"/>
    <mergeCell ref="BN3:CH3"/>
    <mergeCell ref="EZ3:FD3"/>
    <mergeCell ref="FE3:FH3"/>
    <mergeCell ref="FI3:FM3"/>
    <mergeCell ref="FN3:FR3"/>
    <mergeCell ref="FS3:FW3"/>
    <mergeCell ref="FX3:GB3"/>
    <mergeCell ref="E4:I4"/>
    <mergeCell ref="J4:P4"/>
    <mergeCell ref="S4:AG4"/>
    <mergeCell ref="DK31:FV31"/>
    <mergeCell ref="W33:CH34"/>
    <mergeCell ref="W18:FZ18"/>
    <mergeCell ref="H7:J7"/>
    <mergeCell ref="M7:O7"/>
    <mergeCell ref="W25:FZ26"/>
    <mergeCell ref="U7:X7"/>
    <mergeCell ref="W31:CH31"/>
    <mergeCell ref="W20:FZ21"/>
    <mergeCell ref="W28:BB29"/>
    <mergeCell ref="DK33:FV34"/>
    <mergeCell ref="W47:FX51"/>
    <mergeCell ref="AD43:AX44"/>
    <mergeCell ref="BE43:CG44"/>
    <mergeCell ref="CN43:DI44"/>
    <mergeCell ref="DP43:EJ44"/>
    <mergeCell ref="ER43:FL44"/>
    <mergeCell ref="W43:AC44"/>
    <mergeCell ref="AY43:BD44"/>
    <mergeCell ref="CH43:CM44"/>
    <mergeCell ref="DJ43:DO44"/>
    <mergeCell ref="EK43:EQ44"/>
  </mergeCells>
  <phoneticPr fontId="3"/>
  <conditionalFormatting sqref="E3:I4">
    <cfRule type="containsBlanks" dxfId="16" priority="4">
      <formula>LEN(TRIM(E3))=0</formula>
    </cfRule>
  </conditionalFormatting>
  <conditionalFormatting sqref="J11:N11 V11:Y11 AF11:AI11 W15:AE16 AJ15:AU16 W18:FZ18 W20:FZ21 W23:FZ23 W25:FZ26 W28:BB29 W31:CH31 W33:CH34 DK31:FV31 DK33:FV34 W36:BR37 DK36:FF37 EI38:FB38 W40:BR41 CN40:GA41 W47:FX51 AD43 BE43 CN43 DP43 ER43">
    <cfRule type="containsBlanks" dxfId="15" priority="2">
      <formula>LEN(TRIM(J11))=0</formula>
    </cfRule>
  </conditionalFormatting>
  <conditionalFormatting sqref="H7:J7 M7:O7 U7:X7">
    <cfRule type="containsBlanks" dxfId="14" priority="1">
      <formula>LEN(TRIM(H7))=0</formula>
    </cfRule>
  </conditionalFormatting>
  <dataValidations count="1">
    <dataValidation type="list" allowBlank="1" showInputMessage="1" showErrorMessage="1" sqref="E3:I4">
      <formula1>$GD$3:$GD$4</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landscape" blackAndWhite="1" r:id="rId1"/>
  <rowBreaks count="1" manualBreakCount="1">
    <brk id="27" max="16383" man="1"/>
  </rowBreaks>
  <colBreaks count="1" manualBreakCount="1">
    <brk id="22" max="1048575" man="1"/>
  </colBreaks>
  <ignoredErrors>
    <ignoredError sqref="A30:FH30 A52:FH52 A50:V50 A29:V29 A35:FH35 A33:V34 CO34:DJ34 BK28:FH29 A49:V49 A48:V48 A10:FH10 A7 A14:FH14 A13:AO13 BZ13:FH13 A12:B12 D12:AO12 BZ12:FH12 A11:B11 AA11:AE11 AK11:BB11 Q11:U11 D11:I11 A17:FH17 B15:V15 A22:FH22 B20:V20 A27:FH27 B25:V25 B28:V28 CO33:CQ33 CS33:DJ33 A39:FH39 B36:V36 CS36:DJ36 A42:FH42 B40:V40 BZ40 A45:FH45 D43 B47:D47 B46:AH46 FG54:FH54 FG53:FH53 AA15:AB15 A16:V16 Z16:AI16 AV15:BF15 AV16:BF16 A19:FH19 A18:V18 A21:V21 A23:V24 A26:V26 BC28:BF28 BC29:BF29 A31:V32 CA32:DJ32 CI33:CJ34 CK31:DJ31 BS36:CQ36 A37:V37 BS37:DJ37 FG36:FH36 FG37:FH37 A41:V41 BS41:CM41 BS40:BV40 A9 C9:FH9 F43:V43 CB40:CM40 A44:V44 G47:V47 A51:V51 AD15:AI15 O11 A38:EH38 FC38:FH38 EI46:FH46 AJ46:EG46 AB7 AD7 BH15:FH15 BH16:FH16 AF7:FH7 BD11:FH1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locked="0" defaultSize="0" autoFill="0" autoLine="0" autoPict="0">
                <anchor moveWithCells="1">
                  <from>
                    <xdr:col>142</xdr:col>
                    <xdr:colOff>25400</xdr:colOff>
                    <xdr:row>42</xdr:row>
                    <xdr:rowOff>6350</xdr:rowOff>
                  </from>
                  <to>
                    <xdr:col>146</xdr:col>
                    <xdr:colOff>38100</xdr:colOff>
                    <xdr:row>43</xdr:row>
                    <xdr:rowOff>107950</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114</xdr:col>
                    <xdr:colOff>57150</xdr:colOff>
                    <xdr:row>42</xdr:row>
                    <xdr:rowOff>6350</xdr:rowOff>
                  </from>
                  <to>
                    <xdr:col>118</xdr:col>
                    <xdr:colOff>25400</xdr:colOff>
                    <xdr:row>43</xdr:row>
                    <xdr:rowOff>88900</xdr:rowOff>
                  </to>
                </anchor>
              </controlPr>
            </control>
          </mc:Choice>
        </mc:AlternateContent>
        <mc:AlternateContent xmlns:mc="http://schemas.openxmlformats.org/markup-compatibility/2006">
          <mc:Choice Requires="x14">
            <control shapeId="1031" r:id="rId6" name="Check Box 7">
              <controlPr locked="0" defaultSize="0" autoFill="0" autoLine="0" autoPict="0">
                <anchor moveWithCells="1">
                  <from>
                    <xdr:col>86</xdr:col>
                    <xdr:colOff>50800</xdr:colOff>
                    <xdr:row>42</xdr:row>
                    <xdr:rowOff>6350</xdr:rowOff>
                  </from>
                  <to>
                    <xdr:col>90</xdr:col>
                    <xdr:colOff>25400</xdr:colOff>
                    <xdr:row>43</xdr:row>
                    <xdr:rowOff>101600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51</xdr:col>
                    <xdr:colOff>50800</xdr:colOff>
                    <xdr:row>42</xdr:row>
                    <xdr:rowOff>6350</xdr:rowOff>
                  </from>
                  <to>
                    <xdr:col>55</xdr:col>
                    <xdr:colOff>38100</xdr:colOff>
                    <xdr:row>43</xdr:row>
                    <xdr:rowOff>107950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24</xdr:col>
                    <xdr:colOff>12700</xdr:colOff>
                    <xdr:row>42</xdr:row>
                    <xdr:rowOff>6350</xdr:rowOff>
                  </from>
                  <to>
                    <xdr:col>28</xdr:col>
                    <xdr:colOff>44450</xdr:colOff>
                    <xdr:row>43</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W38"/>
  <sheetViews>
    <sheetView view="pageBreakPreview" topLeftCell="A4" zoomScale="70" zoomScaleNormal="100" zoomScaleSheetLayoutView="70" workbookViewId="0">
      <selection activeCell="BV15" sqref="BV15:CQ15"/>
    </sheetView>
  </sheetViews>
  <sheetFormatPr defaultColWidth="9" defaultRowHeight="12" x14ac:dyDescent="0.2"/>
  <cols>
    <col min="1" max="29" width="0.81640625" style="1" customWidth="1"/>
    <col min="30" max="81" width="1.36328125" style="1" customWidth="1"/>
    <col min="82" max="82" width="1.36328125" style="2" customWidth="1"/>
    <col min="83" max="117" width="1.36328125" style="1" customWidth="1"/>
    <col min="118" max="203" width="0.90625" style="1" customWidth="1"/>
    <col min="204" max="16384" width="9" style="1"/>
  </cols>
  <sheetData>
    <row r="1" spans="1:205" x14ac:dyDescent="0.2">
      <c r="B1" s="1" t="s">
        <v>82</v>
      </c>
    </row>
    <row r="2" spans="1:205" x14ac:dyDescent="0.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CT2" s="2"/>
      <c r="CU2" s="2"/>
      <c r="CV2" s="2"/>
      <c r="CW2" s="2"/>
      <c r="CX2" s="2"/>
      <c r="CY2" s="2"/>
      <c r="CZ2" s="2"/>
      <c r="DA2" s="2"/>
      <c r="DB2" s="2"/>
      <c r="DC2" s="2"/>
      <c r="DD2" s="2"/>
      <c r="DE2" s="2"/>
      <c r="DF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row>
    <row r="3" spans="1:205" s="2" customFormat="1" ht="20" customHeight="1" x14ac:dyDescent="0.2">
      <c r="A3" s="191">
        <v>15</v>
      </c>
      <c r="B3" s="192"/>
      <c r="C3" s="192"/>
      <c r="D3" s="193"/>
      <c r="F3" s="106" t="s">
        <v>81</v>
      </c>
      <c r="G3" s="105"/>
    </row>
    <row r="4" spans="1:205" ht="6" customHeigh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2"/>
      <c r="DL4" s="2"/>
    </row>
    <row r="5" spans="1:205" ht="23" customHeight="1" x14ac:dyDescent="0.2">
      <c r="A5" s="28"/>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3"/>
      <c r="AD5" s="246" t="s">
        <v>61</v>
      </c>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8"/>
      <c r="BV5" s="246" t="s">
        <v>62</v>
      </c>
      <c r="BW5" s="247"/>
      <c r="BX5" s="247"/>
      <c r="BY5" s="247"/>
      <c r="BZ5" s="247"/>
      <c r="CA5" s="247"/>
      <c r="CB5" s="247"/>
      <c r="CC5" s="247"/>
      <c r="CD5" s="247"/>
      <c r="CE5" s="247"/>
      <c r="CF5" s="247"/>
      <c r="CG5" s="247"/>
      <c r="CH5" s="247"/>
      <c r="CI5" s="247"/>
      <c r="CJ5" s="247"/>
      <c r="CK5" s="247"/>
      <c r="CL5" s="247"/>
      <c r="CM5" s="247"/>
      <c r="CN5" s="247"/>
      <c r="CO5" s="247"/>
      <c r="CP5" s="247"/>
      <c r="CQ5" s="247"/>
      <c r="CR5" s="247"/>
      <c r="CS5" s="247"/>
      <c r="CT5" s="247"/>
      <c r="CU5" s="247"/>
      <c r="CV5" s="247"/>
      <c r="CW5" s="247"/>
      <c r="CX5" s="247"/>
      <c r="CY5" s="247"/>
      <c r="CZ5" s="247"/>
      <c r="DA5" s="247"/>
      <c r="DB5" s="247"/>
      <c r="DC5" s="247"/>
      <c r="DD5" s="247"/>
      <c r="DE5" s="247"/>
      <c r="DF5" s="247"/>
      <c r="DG5" s="247"/>
      <c r="DH5" s="247"/>
      <c r="DI5" s="247"/>
      <c r="DJ5" s="247"/>
      <c r="DK5" s="247"/>
      <c r="DL5" s="247"/>
      <c r="DM5" s="248"/>
      <c r="DN5" s="198" t="s">
        <v>79</v>
      </c>
      <c r="DO5" s="199"/>
      <c r="DP5" s="199"/>
      <c r="DQ5" s="199"/>
      <c r="DR5" s="199"/>
      <c r="DS5" s="199"/>
      <c r="DT5" s="199"/>
      <c r="DU5" s="199"/>
      <c r="DV5" s="199"/>
      <c r="DW5" s="199"/>
      <c r="DX5" s="199"/>
      <c r="DY5" s="199"/>
      <c r="DZ5" s="199"/>
      <c r="EA5" s="199"/>
      <c r="EB5" s="199"/>
      <c r="EC5" s="199"/>
      <c r="ED5" s="199"/>
      <c r="EE5" s="199"/>
      <c r="EF5" s="199"/>
      <c r="EG5" s="199"/>
      <c r="EH5" s="199"/>
      <c r="EI5" s="199"/>
      <c r="EJ5" s="199"/>
      <c r="EK5" s="199"/>
      <c r="EL5" s="199"/>
      <c r="EM5" s="199"/>
      <c r="EN5" s="199"/>
      <c r="EO5" s="199"/>
      <c r="EP5" s="199"/>
      <c r="EQ5" s="199"/>
      <c r="ER5" s="199"/>
      <c r="ES5" s="199"/>
      <c r="ET5" s="199"/>
      <c r="EU5" s="199"/>
      <c r="EV5" s="199"/>
      <c r="EW5" s="199"/>
      <c r="EX5" s="199"/>
      <c r="EY5" s="199"/>
      <c r="EZ5" s="199"/>
      <c r="FA5" s="199"/>
      <c r="FB5" s="199"/>
      <c r="FC5" s="199"/>
      <c r="FD5" s="199"/>
      <c r="FE5" s="199"/>
      <c r="FF5" s="199"/>
      <c r="FG5" s="199"/>
      <c r="FH5" s="199"/>
      <c r="FI5" s="199"/>
      <c r="FJ5" s="199"/>
      <c r="FK5" s="199"/>
      <c r="FL5" s="199"/>
      <c r="FM5" s="199"/>
      <c r="FN5" s="199"/>
      <c r="FO5" s="199"/>
      <c r="FP5" s="199"/>
      <c r="FQ5" s="199"/>
      <c r="FR5" s="199"/>
      <c r="FS5" s="199"/>
      <c r="FT5" s="199"/>
      <c r="FU5" s="199"/>
      <c r="FV5" s="199"/>
      <c r="FW5" s="199"/>
      <c r="FX5" s="199"/>
      <c r="FY5" s="199"/>
      <c r="FZ5" s="199"/>
      <c r="GA5" s="199"/>
      <c r="GB5" s="199"/>
      <c r="GC5" s="199"/>
      <c r="GD5" s="199"/>
      <c r="GE5" s="199"/>
      <c r="GF5" s="199"/>
      <c r="GG5" s="199"/>
      <c r="GH5" s="199"/>
      <c r="GI5" s="199"/>
      <c r="GJ5" s="199"/>
      <c r="GK5" s="199"/>
      <c r="GL5" s="199"/>
      <c r="GM5" s="199"/>
      <c r="GN5" s="199"/>
      <c r="GO5" s="199"/>
      <c r="GP5" s="199"/>
      <c r="GQ5" s="199"/>
      <c r="GR5" s="200"/>
    </row>
    <row r="6" spans="1:205" ht="23" customHeight="1" x14ac:dyDescent="0.2">
      <c r="A6" s="29"/>
      <c r="B6" s="2"/>
      <c r="C6" s="2"/>
      <c r="D6" s="2"/>
      <c r="E6" s="2"/>
      <c r="F6" s="219" t="s">
        <v>43</v>
      </c>
      <c r="G6" s="219"/>
      <c r="H6" s="219"/>
      <c r="I6" s="219"/>
      <c r="J6" s="219"/>
      <c r="K6" s="219"/>
      <c r="L6" s="219"/>
      <c r="M6" s="219"/>
      <c r="N6" s="219"/>
      <c r="O6" s="219"/>
      <c r="P6" s="219"/>
      <c r="Q6" s="219"/>
      <c r="R6" s="219"/>
      <c r="S6" s="219"/>
      <c r="T6" s="219"/>
      <c r="U6" s="219"/>
      <c r="V6" s="219"/>
      <c r="W6" s="219"/>
      <c r="X6" s="219"/>
      <c r="Y6" s="219"/>
      <c r="Z6" s="9"/>
      <c r="AA6" s="9"/>
      <c r="AB6" s="9"/>
      <c r="AC6" s="24"/>
      <c r="AD6" s="28"/>
      <c r="AE6" s="207"/>
      <c r="AF6" s="207"/>
      <c r="AG6" s="207"/>
      <c r="AH6" s="207"/>
      <c r="AI6" s="207"/>
      <c r="AJ6" s="249" t="s">
        <v>58</v>
      </c>
      <c r="AK6" s="249"/>
      <c r="AL6" s="249"/>
      <c r="AM6" s="249"/>
      <c r="AN6" s="207"/>
      <c r="AO6" s="207"/>
      <c r="AP6" s="207"/>
      <c r="AQ6" s="207"/>
      <c r="AR6" s="216" t="s">
        <v>63</v>
      </c>
      <c r="AS6" s="216"/>
      <c r="AT6" s="216"/>
      <c r="AU6" s="216"/>
      <c r="AV6" s="216"/>
      <c r="AW6" s="216"/>
      <c r="AX6" s="31"/>
      <c r="AY6" s="32"/>
      <c r="AZ6" s="33"/>
      <c r="BA6" s="207"/>
      <c r="BB6" s="207"/>
      <c r="BC6" s="207"/>
      <c r="BD6" s="207"/>
      <c r="BE6" s="207"/>
      <c r="BF6" s="249" t="s">
        <v>58</v>
      </c>
      <c r="BG6" s="249"/>
      <c r="BH6" s="249"/>
      <c r="BI6" s="249"/>
      <c r="BJ6" s="207"/>
      <c r="BK6" s="207"/>
      <c r="BL6" s="207"/>
      <c r="BM6" s="207"/>
      <c r="BN6" s="216" t="s">
        <v>63</v>
      </c>
      <c r="BO6" s="216"/>
      <c r="BP6" s="216"/>
      <c r="BQ6" s="216"/>
      <c r="BR6" s="216"/>
      <c r="BS6" s="216"/>
      <c r="BT6" s="31"/>
      <c r="BU6" s="32"/>
      <c r="BV6" s="34"/>
      <c r="BW6" s="207"/>
      <c r="BX6" s="207"/>
      <c r="BY6" s="207"/>
      <c r="BZ6" s="207"/>
      <c r="CA6" s="207"/>
      <c r="CB6" s="209" t="s">
        <v>58</v>
      </c>
      <c r="CC6" s="209"/>
      <c r="CD6" s="209"/>
      <c r="CE6" s="209"/>
      <c r="CF6" s="208"/>
      <c r="CG6" s="208"/>
      <c r="CH6" s="208"/>
      <c r="CI6" s="208"/>
      <c r="CJ6" s="215" t="s">
        <v>63</v>
      </c>
      <c r="CK6" s="215"/>
      <c r="CL6" s="215"/>
      <c r="CM6" s="215"/>
      <c r="CN6" s="215"/>
      <c r="CO6" s="215"/>
      <c r="CP6" s="34"/>
      <c r="CQ6" s="34"/>
      <c r="CR6" s="33"/>
      <c r="CS6" s="207"/>
      <c r="CT6" s="207"/>
      <c r="CU6" s="207"/>
      <c r="CV6" s="207"/>
      <c r="CW6" s="207"/>
      <c r="CX6" s="249" t="s">
        <v>58</v>
      </c>
      <c r="CY6" s="249"/>
      <c r="CZ6" s="249"/>
      <c r="DA6" s="249"/>
      <c r="DB6" s="207"/>
      <c r="DC6" s="207"/>
      <c r="DD6" s="207"/>
      <c r="DE6" s="207"/>
      <c r="DF6" s="216" t="s">
        <v>63</v>
      </c>
      <c r="DG6" s="216"/>
      <c r="DH6" s="216"/>
      <c r="DI6" s="216"/>
      <c r="DJ6" s="216"/>
      <c r="DK6" s="216"/>
      <c r="DL6" s="22"/>
      <c r="DM6" s="23"/>
      <c r="DN6" s="201"/>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c r="GH6" s="202"/>
      <c r="GI6" s="202"/>
      <c r="GJ6" s="202"/>
      <c r="GK6" s="202"/>
      <c r="GL6" s="202"/>
      <c r="GM6" s="202"/>
      <c r="GN6" s="202"/>
      <c r="GO6" s="202"/>
      <c r="GP6" s="202"/>
      <c r="GQ6" s="202"/>
      <c r="GR6" s="203"/>
    </row>
    <row r="7" spans="1:205" ht="23" customHeight="1" x14ac:dyDescent="0.2">
      <c r="A7" s="29"/>
      <c r="B7" s="2"/>
      <c r="C7" s="2"/>
      <c r="D7" s="2"/>
      <c r="E7" s="2"/>
      <c r="F7" s="219" t="s">
        <v>3</v>
      </c>
      <c r="G7" s="219"/>
      <c r="H7" s="219"/>
      <c r="I7" s="219"/>
      <c r="J7" s="219"/>
      <c r="K7" s="219"/>
      <c r="L7" s="219"/>
      <c r="M7" s="219"/>
      <c r="N7" s="219"/>
      <c r="O7" s="219"/>
      <c r="P7" s="219"/>
      <c r="Q7" s="219"/>
      <c r="R7" s="219"/>
      <c r="S7" s="219"/>
      <c r="T7" s="219"/>
      <c r="U7" s="219"/>
      <c r="V7" s="219"/>
      <c r="W7" s="219"/>
      <c r="X7" s="219"/>
      <c r="Y7" s="219"/>
      <c r="Z7" s="9"/>
      <c r="AA7" s="9"/>
      <c r="AB7" s="9"/>
      <c r="AC7" s="24"/>
      <c r="AD7" s="29"/>
      <c r="AE7" s="208"/>
      <c r="AF7" s="208"/>
      <c r="AG7" s="208"/>
      <c r="AH7" s="208"/>
      <c r="AI7" s="208"/>
      <c r="AJ7" s="209" t="s">
        <v>58</v>
      </c>
      <c r="AK7" s="209"/>
      <c r="AL7" s="209"/>
      <c r="AM7" s="209"/>
      <c r="AN7" s="208"/>
      <c r="AO7" s="208"/>
      <c r="AP7" s="208"/>
      <c r="AQ7" s="208"/>
      <c r="AR7" s="215" t="s">
        <v>64</v>
      </c>
      <c r="AS7" s="215"/>
      <c r="AT7" s="215"/>
      <c r="AU7" s="215"/>
      <c r="AV7" s="215"/>
      <c r="AW7" s="215"/>
      <c r="AX7" s="34"/>
      <c r="AY7" s="35"/>
      <c r="AZ7" s="36"/>
      <c r="BA7" s="208"/>
      <c r="BB7" s="208"/>
      <c r="BC7" s="208"/>
      <c r="BD7" s="208"/>
      <c r="BE7" s="208"/>
      <c r="BF7" s="209" t="s">
        <v>58</v>
      </c>
      <c r="BG7" s="209"/>
      <c r="BH7" s="209"/>
      <c r="BI7" s="209"/>
      <c r="BJ7" s="208"/>
      <c r="BK7" s="208"/>
      <c r="BL7" s="208"/>
      <c r="BM7" s="208"/>
      <c r="BN7" s="215" t="s">
        <v>64</v>
      </c>
      <c r="BO7" s="215"/>
      <c r="BP7" s="215"/>
      <c r="BQ7" s="215"/>
      <c r="BR7" s="215"/>
      <c r="BS7" s="215"/>
      <c r="BT7" s="34"/>
      <c r="BU7" s="35"/>
      <c r="BV7" s="34"/>
      <c r="BW7" s="208"/>
      <c r="BX7" s="208"/>
      <c r="BY7" s="208"/>
      <c r="BZ7" s="208"/>
      <c r="CA7" s="208"/>
      <c r="CB7" s="209" t="s">
        <v>58</v>
      </c>
      <c r="CC7" s="209"/>
      <c r="CD7" s="209"/>
      <c r="CE7" s="209"/>
      <c r="CF7" s="208"/>
      <c r="CG7" s="208"/>
      <c r="CH7" s="208"/>
      <c r="CI7" s="208"/>
      <c r="CJ7" s="250" t="s">
        <v>64</v>
      </c>
      <c r="CK7" s="250"/>
      <c r="CL7" s="250"/>
      <c r="CM7" s="250"/>
      <c r="CN7" s="250"/>
      <c r="CO7" s="250"/>
      <c r="CP7" s="34"/>
      <c r="CQ7" s="34"/>
      <c r="CR7" s="36"/>
      <c r="CS7" s="208"/>
      <c r="CT7" s="208"/>
      <c r="CU7" s="208"/>
      <c r="CV7" s="208"/>
      <c r="CW7" s="208"/>
      <c r="CX7" s="209" t="s">
        <v>58</v>
      </c>
      <c r="CY7" s="209"/>
      <c r="CZ7" s="209"/>
      <c r="DA7" s="209"/>
      <c r="DB7" s="208"/>
      <c r="DC7" s="208"/>
      <c r="DD7" s="208"/>
      <c r="DE7" s="208"/>
      <c r="DF7" s="215" t="s">
        <v>64</v>
      </c>
      <c r="DG7" s="215"/>
      <c r="DH7" s="215"/>
      <c r="DI7" s="215"/>
      <c r="DJ7" s="215"/>
      <c r="DK7" s="215"/>
      <c r="DL7" s="2"/>
      <c r="DM7" s="24"/>
      <c r="DN7" s="201"/>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c r="FU7" s="202"/>
      <c r="FV7" s="202"/>
      <c r="FW7" s="202"/>
      <c r="FX7" s="202"/>
      <c r="FY7" s="202"/>
      <c r="FZ7" s="202"/>
      <c r="GA7" s="202"/>
      <c r="GB7" s="202"/>
      <c r="GC7" s="202"/>
      <c r="GD7" s="202"/>
      <c r="GE7" s="202"/>
      <c r="GF7" s="202"/>
      <c r="GG7" s="202"/>
      <c r="GH7" s="202"/>
      <c r="GI7" s="202"/>
      <c r="GJ7" s="202"/>
      <c r="GK7" s="202"/>
      <c r="GL7" s="202"/>
      <c r="GM7" s="202"/>
      <c r="GN7" s="202"/>
      <c r="GO7" s="202"/>
      <c r="GP7" s="202"/>
      <c r="GQ7" s="202"/>
      <c r="GR7" s="203"/>
      <c r="GW7" s="1" t="s">
        <v>423</v>
      </c>
    </row>
    <row r="8" spans="1:205" ht="20.149999999999999" customHeight="1" x14ac:dyDescent="0.2">
      <c r="A8" s="30"/>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6"/>
      <c r="AD8" s="29"/>
      <c r="AE8" s="2"/>
      <c r="AF8" s="2"/>
      <c r="AG8" s="2"/>
      <c r="AH8" s="2"/>
      <c r="AI8" s="2"/>
      <c r="AJ8" s="197"/>
      <c r="AK8" s="197"/>
      <c r="AL8" s="197"/>
      <c r="AM8" s="197"/>
      <c r="AN8" s="197"/>
      <c r="AO8" s="2"/>
      <c r="AP8" s="2"/>
      <c r="AQ8" s="2"/>
      <c r="AR8" s="2"/>
      <c r="AS8" s="2"/>
      <c r="AT8" s="2"/>
      <c r="AU8" s="2"/>
      <c r="AV8" s="2"/>
      <c r="AW8" s="34"/>
      <c r="AX8" s="34"/>
      <c r="AY8" s="37" t="s">
        <v>19</v>
      </c>
      <c r="AZ8" s="36"/>
      <c r="BA8" s="34"/>
      <c r="BB8" s="34"/>
      <c r="BC8" s="34"/>
      <c r="BD8" s="34"/>
      <c r="BE8" s="34"/>
      <c r="BF8" s="197"/>
      <c r="BG8" s="197"/>
      <c r="BH8" s="197"/>
      <c r="BI8" s="197"/>
      <c r="BJ8" s="197"/>
      <c r="BK8" s="34"/>
      <c r="BL8" s="34"/>
      <c r="BM8" s="34"/>
      <c r="BN8" s="34"/>
      <c r="BO8" s="34"/>
      <c r="BP8" s="34"/>
      <c r="BQ8" s="34"/>
      <c r="BR8" s="34"/>
      <c r="BS8" s="34"/>
      <c r="BT8" s="34"/>
      <c r="BU8" s="37" t="s">
        <v>19</v>
      </c>
      <c r="BV8" s="34"/>
      <c r="BW8" s="34"/>
      <c r="BX8" s="34"/>
      <c r="BY8" s="34"/>
      <c r="BZ8" s="34"/>
      <c r="CA8" s="34"/>
      <c r="CB8" s="197"/>
      <c r="CC8" s="197"/>
      <c r="CD8" s="197"/>
      <c r="CE8" s="197"/>
      <c r="CF8" s="197"/>
      <c r="CG8" s="34"/>
      <c r="CH8" s="34"/>
      <c r="CI8" s="34"/>
      <c r="CJ8" s="34"/>
      <c r="CK8" s="34"/>
      <c r="CL8" s="34"/>
      <c r="CM8" s="34"/>
      <c r="CN8" s="34"/>
      <c r="CO8" s="34"/>
      <c r="CP8" s="34"/>
      <c r="CQ8" s="38" t="s">
        <v>19</v>
      </c>
      <c r="CR8" s="39"/>
      <c r="CS8" s="40"/>
      <c r="CT8" s="40"/>
      <c r="CU8" s="40"/>
      <c r="CV8" s="40"/>
      <c r="CW8" s="40"/>
      <c r="CX8" s="197"/>
      <c r="CY8" s="197"/>
      <c r="CZ8" s="197"/>
      <c r="DA8" s="197"/>
      <c r="DB8" s="197"/>
      <c r="DC8" s="40"/>
      <c r="DD8" s="40"/>
      <c r="DE8" s="40"/>
      <c r="DF8" s="40"/>
      <c r="DG8" s="40"/>
      <c r="DH8" s="40"/>
      <c r="DI8" s="40"/>
      <c r="DJ8" s="40"/>
      <c r="DK8" s="40"/>
      <c r="DL8" s="40"/>
      <c r="DM8" s="41" t="s">
        <v>19</v>
      </c>
      <c r="DN8" s="204"/>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c r="FU8" s="205"/>
      <c r="FV8" s="205"/>
      <c r="FW8" s="205"/>
      <c r="FX8" s="205"/>
      <c r="FY8" s="205"/>
      <c r="FZ8" s="205"/>
      <c r="GA8" s="205"/>
      <c r="GB8" s="205"/>
      <c r="GC8" s="205"/>
      <c r="GD8" s="205"/>
      <c r="GE8" s="205"/>
      <c r="GF8" s="205"/>
      <c r="GG8" s="205"/>
      <c r="GH8" s="205"/>
      <c r="GI8" s="205"/>
      <c r="GJ8" s="205"/>
      <c r="GK8" s="205"/>
      <c r="GL8" s="205"/>
      <c r="GM8" s="205"/>
      <c r="GN8" s="205"/>
      <c r="GO8" s="205"/>
      <c r="GP8" s="205"/>
      <c r="GQ8" s="205"/>
      <c r="GR8" s="206"/>
      <c r="GW8" s="1" t="s">
        <v>424</v>
      </c>
    </row>
    <row r="9" spans="1:205" ht="42" customHeight="1" x14ac:dyDescent="0.2">
      <c r="A9" s="210" t="str">
        <f>IF(H9="","",VLOOKUP($H9,'(印刷・提出不要)業種リスト'!B2:C140,2,FALSE))</f>
        <v/>
      </c>
      <c r="B9" s="211"/>
      <c r="C9" s="211"/>
      <c r="D9" s="211"/>
      <c r="E9" s="211"/>
      <c r="F9" s="211"/>
      <c r="G9" s="211"/>
      <c r="H9" s="217"/>
      <c r="I9" s="217"/>
      <c r="J9" s="217"/>
      <c r="K9" s="217"/>
      <c r="L9" s="217"/>
      <c r="M9" s="217"/>
      <c r="N9" s="217"/>
      <c r="O9" s="217"/>
      <c r="P9" s="217"/>
      <c r="Q9" s="217"/>
      <c r="R9" s="217"/>
      <c r="S9" s="217"/>
      <c r="T9" s="217"/>
      <c r="U9" s="217"/>
      <c r="V9" s="217"/>
      <c r="W9" s="217"/>
      <c r="X9" s="217"/>
      <c r="Y9" s="217"/>
      <c r="Z9" s="217"/>
      <c r="AA9" s="217"/>
      <c r="AB9" s="217"/>
      <c r="AC9" s="218"/>
      <c r="AD9" s="194"/>
      <c r="AE9" s="195"/>
      <c r="AF9" s="195"/>
      <c r="AG9" s="195"/>
      <c r="AH9" s="195"/>
      <c r="AI9" s="195"/>
      <c r="AJ9" s="195"/>
      <c r="AK9" s="195"/>
      <c r="AL9" s="195"/>
      <c r="AM9" s="195"/>
      <c r="AN9" s="195"/>
      <c r="AO9" s="195"/>
      <c r="AP9" s="195"/>
      <c r="AQ9" s="195"/>
      <c r="AR9" s="195"/>
      <c r="AS9" s="195"/>
      <c r="AT9" s="195"/>
      <c r="AU9" s="195"/>
      <c r="AV9" s="195"/>
      <c r="AW9" s="195"/>
      <c r="AX9" s="195"/>
      <c r="AY9" s="196"/>
      <c r="AZ9" s="194"/>
      <c r="BA9" s="195"/>
      <c r="BB9" s="195"/>
      <c r="BC9" s="195"/>
      <c r="BD9" s="195"/>
      <c r="BE9" s="195"/>
      <c r="BF9" s="195"/>
      <c r="BG9" s="195"/>
      <c r="BH9" s="195"/>
      <c r="BI9" s="195"/>
      <c r="BJ9" s="195"/>
      <c r="BK9" s="195"/>
      <c r="BL9" s="195"/>
      <c r="BM9" s="195"/>
      <c r="BN9" s="195"/>
      <c r="BO9" s="195"/>
      <c r="BP9" s="195"/>
      <c r="BQ9" s="195"/>
      <c r="BR9" s="195"/>
      <c r="BS9" s="195"/>
      <c r="BT9" s="195"/>
      <c r="BU9" s="196"/>
      <c r="BV9" s="194"/>
      <c r="BW9" s="195"/>
      <c r="BX9" s="195"/>
      <c r="BY9" s="195"/>
      <c r="BZ9" s="195"/>
      <c r="CA9" s="195"/>
      <c r="CB9" s="195"/>
      <c r="CC9" s="195"/>
      <c r="CD9" s="195"/>
      <c r="CE9" s="195"/>
      <c r="CF9" s="195"/>
      <c r="CG9" s="195"/>
      <c r="CH9" s="195"/>
      <c r="CI9" s="195"/>
      <c r="CJ9" s="195"/>
      <c r="CK9" s="195"/>
      <c r="CL9" s="195"/>
      <c r="CM9" s="195"/>
      <c r="CN9" s="195"/>
      <c r="CO9" s="195"/>
      <c r="CP9" s="195"/>
      <c r="CQ9" s="196"/>
      <c r="CR9" s="194"/>
      <c r="CS9" s="195"/>
      <c r="CT9" s="195"/>
      <c r="CU9" s="195"/>
      <c r="CV9" s="195"/>
      <c r="CW9" s="195"/>
      <c r="CX9" s="195"/>
      <c r="CY9" s="195"/>
      <c r="CZ9" s="195"/>
      <c r="DA9" s="195"/>
      <c r="DB9" s="195"/>
      <c r="DC9" s="195"/>
      <c r="DD9" s="195"/>
      <c r="DE9" s="195"/>
      <c r="DF9" s="195"/>
      <c r="DG9" s="195"/>
      <c r="DH9" s="195"/>
      <c r="DI9" s="195"/>
      <c r="DJ9" s="195"/>
      <c r="DK9" s="195"/>
      <c r="DL9" s="195"/>
      <c r="DM9" s="196"/>
      <c r="DN9" s="194"/>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6"/>
      <c r="GW9" s="1" t="s">
        <v>425</v>
      </c>
    </row>
    <row r="10" spans="1:205" ht="42" customHeight="1" x14ac:dyDescent="0.2">
      <c r="A10" s="210" t="str">
        <f>IF(H10="","",VLOOKUP($H10,'(印刷・提出不要)業種リスト'!B3:C141,2,FALSE))</f>
        <v/>
      </c>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3"/>
      <c r="AD10" s="194"/>
      <c r="AE10" s="195"/>
      <c r="AF10" s="195"/>
      <c r="AG10" s="195"/>
      <c r="AH10" s="195"/>
      <c r="AI10" s="195"/>
      <c r="AJ10" s="195"/>
      <c r="AK10" s="195"/>
      <c r="AL10" s="195"/>
      <c r="AM10" s="195"/>
      <c r="AN10" s="195"/>
      <c r="AO10" s="195"/>
      <c r="AP10" s="195"/>
      <c r="AQ10" s="195"/>
      <c r="AR10" s="195"/>
      <c r="AS10" s="195"/>
      <c r="AT10" s="195"/>
      <c r="AU10" s="195"/>
      <c r="AV10" s="195"/>
      <c r="AW10" s="195"/>
      <c r="AX10" s="195"/>
      <c r="AY10" s="196"/>
      <c r="AZ10" s="194"/>
      <c r="BA10" s="195"/>
      <c r="BB10" s="195"/>
      <c r="BC10" s="195"/>
      <c r="BD10" s="195"/>
      <c r="BE10" s="195"/>
      <c r="BF10" s="195"/>
      <c r="BG10" s="195"/>
      <c r="BH10" s="195"/>
      <c r="BI10" s="195"/>
      <c r="BJ10" s="195"/>
      <c r="BK10" s="195"/>
      <c r="BL10" s="195"/>
      <c r="BM10" s="195"/>
      <c r="BN10" s="195"/>
      <c r="BO10" s="195"/>
      <c r="BP10" s="195"/>
      <c r="BQ10" s="195"/>
      <c r="BR10" s="195"/>
      <c r="BS10" s="195"/>
      <c r="BT10" s="195"/>
      <c r="BU10" s="196"/>
      <c r="BV10" s="194"/>
      <c r="BW10" s="195"/>
      <c r="BX10" s="195"/>
      <c r="BY10" s="195"/>
      <c r="BZ10" s="195"/>
      <c r="CA10" s="195"/>
      <c r="CB10" s="195"/>
      <c r="CC10" s="195"/>
      <c r="CD10" s="195"/>
      <c r="CE10" s="195"/>
      <c r="CF10" s="195"/>
      <c r="CG10" s="195"/>
      <c r="CH10" s="195"/>
      <c r="CI10" s="195"/>
      <c r="CJ10" s="195"/>
      <c r="CK10" s="195"/>
      <c r="CL10" s="195"/>
      <c r="CM10" s="195"/>
      <c r="CN10" s="195"/>
      <c r="CO10" s="195"/>
      <c r="CP10" s="195"/>
      <c r="CQ10" s="196"/>
      <c r="CR10" s="194"/>
      <c r="CS10" s="195"/>
      <c r="CT10" s="195"/>
      <c r="CU10" s="195"/>
      <c r="CV10" s="195"/>
      <c r="CW10" s="195"/>
      <c r="CX10" s="195"/>
      <c r="CY10" s="195"/>
      <c r="CZ10" s="195"/>
      <c r="DA10" s="195"/>
      <c r="DB10" s="195"/>
      <c r="DC10" s="195"/>
      <c r="DD10" s="195"/>
      <c r="DE10" s="195"/>
      <c r="DF10" s="195"/>
      <c r="DG10" s="195"/>
      <c r="DH10" s="195"/>
      <c r="DI10" s="195"/>
      <c r="DJ10" s="195"/>
      <c r="DK10" s="195"/>
      <c r="DL10" s="195"/>
      <c r="DM10" s="196"/>
      <c r="DN10" s="194"/>
      <c r="DO10" s="195"/>
      <c r="DP10" s="195"/>
      <c r="DQ10" s="195"/>
      <c r="DR10" s="195"/>
      <c r="DS10" s="195"/>
      <c r="DT10" s="195"/>
      <c r="DU10" s="195"/>
      <c r="DV10" s="195"/>
      <c r="DW10" s="195"/>
      <c r="DX10" s="195"/>
      <c r="DY10" s="195"/>
      <c r="DZ10" s="195"/>
      <c r="EA10" s="195"/>
      <c r="EB10" s="195"/>
      <c r="EC10" s="195"/>
      <c r="ED10" s="195"/>
      <c r="EE10" s="195"/>
      <c r="EF10" s="195"/>
      <c r="EG10" s="195"/>
      <c r="EH10" s="195"/>
      <c r="EI10" s="195"/>
      <c r="EJ10" s="195"/>
      <c r="EK10" s="195"/>
      <c r="EL10" s="195"/>
      <c r="EM10" s="195"/>
      <c r="EN10" s="195"/>
      <c r="EO10" s="195"/>
      <c r="EP10" s="195"/>
      <c r="EQ10" s="195"/>
      <c r="ER10" s="195"/>
      <c r="ES10" s="195"/>
      <c r="ET10" s="195"/>
      <c r="EU10" s="195"/>
      <c r="EV10" s="195"/>
      <c r="EW10" s="195"/>
      <c r="EX10" s="195"/>
      <c r="EY10" s="195"/>
      <c r="EZ10" s="195"/>
      <c r="FA10" s="195"/>
      <c r="FB10" s="195"/>
      <c r="FC10" s="195"/>
      <c r="FD10" s="195"/>
      <c r="FE10" s="195"/>
      <c r="FF10" s="195"/>
      <c r="FG10" s="195"/>
      <c r="FH10" s="195"/>
      <c r="FI10" s="195"/>
      <c r="FJ10" s="195"/>
      <c r="FK10" s="195"/>
      <c r="FL10" s="195"/>
      <c r="FM10" s="195"/>
      <c r="FN10" s="195"/>
      <c r="FO10" s="195"/>
      <c r="FP10" s="195"/>
      <c r="FQ10" s="195"/>
      <c r="FR10" s="195"/>
      <c r="FS10" s="195"/>
      <c r="FT10" s="195"/>
      <c r="FU10" s="195"/>
      <c r="FV10" s="195"/>
      <c r="FW10" s="195"/>
      <c r="FX10" s="195"/>
      <c r="FY10" s="195"/>
      <c r="FZ10" s="195"/>
      <c r="GA10" s="195"/>
      <c r="GB10" s="195"/>
      <c r="GC10" s="195"/>
      <c r="GD10" s="195"/>
      <c r="GE10" s="195"/>
      <c r="GF10" s="195"/>
      <c r="GG10" s="195"/>
      <c r="GH10" s="195"/>
      <c r="GI10" s="195"/>
      <c r="GJ10" s="195"/>
      <c r="GK10" s="195"/>
      <c r="GL10" s="195"/>
      <c r="GM10" s="195"/>
      <c r="GN10" s="195"/>
      <c r="GO10" s="195"/>
      <c r="GP10" s="195"/>
      <c r="GQ10" s="195"/>
      <c r="GR10" s="196"/>
    </row>
    <row r="11" spans="1:205" ht="42" customHeight="1" x14ac:dyDescent="0.2">
      <c r="A11" s="210" t="str">
        <f>IF(H11="","",VLOOKUP($H11,'(印刷・提出不要)業種リスト'!B4:C142,2,FALSE))</f>
        <v/>
      </c>
      <c r="B11" s="211"/>
      <c r="C11" s="211"/>
      <c r="D11" s="211"/>
      <c r="E11" s="211"/>
      <c r="F11" s="211"/>
      <c r="G11" s="211"/>
      <c r="H11" s="212"/>
      <c r="I11" s="212"/>
      <c r="J11" s="212"/>
      <c r="K11" s="212"/>
      <c r="L11" s="212"/>
      <c r="M11" s="212"/>
      <c r="N11" s="212"/>
      <c r="O11" s="212"/>
      <c r="P11" s="212"/>
      <c r="Q11" s="212"/>
      <c r="R11" s="212"/>
      <c r="S11" s="212"/>
      <c r="T11" s="212"/>
      <c r="U11" s="212"/>
      <c r="V11" s="212"/>
      <c r="W11" s="212"/>
      <c r="X11" s="212"/>
      <c r="Y11" s="212"/>
      <c r="Z11" s="212"/>
      <c r="AA11" s="212"/>
      <c r="AB11" s="212"/>
      <c r="AC11" s="213"/>
      <c r="AD11" s="194"/>
      <c r="AE11" s="195"/>
      <c r="AF11" s="195"/>
      <c r="AG11" s="195"/>
      <c r="AH11" s="195"/>
      <c r="AI11" s="195"/>
      <c r="AJ11" s="195"/>
      <c r="AK11" s="195"/>
      <c r="AL11" s="195"/>
      <c r="AM11" s="195"/>
      <c r="AN11" s="195"/>
      <c r="AO11" s="195"/>
      <c r="AP11" s="195"/>
      <c r="AQ11" s="195"/>
      <c r="AR11" s="195"/>
      <c r="AS11" s="195"/>
      <c r="AT11" s="195"/>
      <c r="AU11" s="195"/>
      <c r="AV11" s="195"/>
      <c r="AW11" s="195"/>
      <c r="AX11" s="195"/>
      <c r="AY11" s="196"/>
      <c r="AZ11" s="194"/>
      <c r="BA11" s="195"/>
      <c r="BB11" s="195"/>
      <c r="BC11" s="195"/>
      <c r="BD11" s="195"/>
      <c r="BE11" s="195"/>
      <c r="BF11" s="195"/>
      <c r="BG11" s="195"/>
      <c r="BH11" s="195"/>
      <c r="BI11" s="195"/>
      <c r="BJ11" s="195"/>
      <c r="BK11" s="195"/>
      <c r="BL11" s="195"/>
      <c r="BM11" s="195"/>
      <c r="BN11" s="195"/>
      <c r="BO11" s="195"/>
      <c r="BP11" s="195"/>
      <c r="BQ11" s="195"/>
      <c r="BR11" s="195"/>
      <c r="BS11" s="195"/>
      <c r="BT11" s="195"/>
      <c r="BU11" s="196"/>
      <c r="BV11" s="194"/>
      <c r="BW11" s="195"/>
      <c r="BX11" s="195"/>
      <c r="BY11" s="195"/>
      <c r="BZ11" s="195"/>
      <c r="CA11" s="195"/>
      <c r="CB11" s="195"/>
      <c r="CC11" s="195"/>
      <c r="CD11" s="195"/>
      <c r="CE11" s="195"/>
      <c r="CF11" s="195"/>
      <c r="CG11" s="195"/>
      <c r="CH11" s="195"/>
      <c r="CI11" s="195"/>
      <c r="CJ11" s="195"/>
      <c r="CK11" s="195"/>
      <c r="CL11" s="195"/>
      <c r="CM11" s="195"/>
      <c r="CN11" s="195"/>
      <c r="CO11" s="195"/>
      <c r="CP11" s="195"/>
      <c r="CQ11" s="196"/>
      <c r="CR11" s="194"/>
      <c r="CS11" s="195"/>
      <c r="CT11" s="195"/>
      <c r="CU11" s="195"/>
      <c r="CV11" s="195"/>
      <c r="CW11" s="195"/>
      <c r="CX11" s="195"/>
      <c r="CY11" s="195"/>
      <c r="CZ11" s="195"/>
      <c r="DA11" s="195"/>
      <c r="DB11" s="195"/>
      <c r="DC11" s="195"/>
      <c r="DD11" s="195"/>
      <c r="DE11" s="195"/>
      <c r="DF11" s="195"/>
      <c r="DG11" s="195"/>
      <c r="DH11" s="195"/>
      <c r="DI11" s="195"/>
      <c r="DJ11" s="195"/>
      <c r="DK11" s="195"/>
      <c r="DL11" s="195"/>
      <c r="DM11" s="196"/>
      <c r="DN11" s="194"/>
      <c r="DO11" s="195"/>
      <c r="DP11" s="195"/>
      <c r="DQ11" s="195"/>
      <c r="DR11" s="195"/>
      <c r="DS11" s="195"/>
      <c r="DT11" s="195"/>
      <c r="DU11" s="195"/>
      <c r="DV11" s="195"/>
      <c r="DW11" s="195"/>
      <c r="DX11" s="195"/>
      <c r="DY11" s="195"/>
      <c r="DZ11" s="195"/>
      <c r="EA11" s="195"/>
      <c r="EB11" s="195"/>
      <c r="EC11" s="195"/>
      <c r="ED11" s="195"/>
      <c r="EE11" s="195"/>
      <c r="EF11" s="195"/>
      <c r="EG11" s="195"/>
      <c r="EH11" s="195"/>
      <c r="EI11" s="195"/>
      <c r="EJ11" s="195"/>
      <c r="EK11" s="195"/>
      <c r="EL11" s="195"/>
      <c r="EM11" s="195"/>
      <c r="EN11" s="195"/>
      <c r="EO11" s="195"/>
      <c r="EP11" s="195"/>
      <c r="EQ11" s="195"/>
      <c r="ER11" s="195"/>
      <c r="ES11" s="195"/>
      <c r="ET11" s="195"/>
      <c r="EU11" s="195"/>
      <c r="EV11" s="195"/>
      <c r="EW11" s="195"/>
      <c r="EX11" s="195"/>
      <c r="EY11" s="195"/>
      <c r="EZ11" s="195"/>
      <c r="FA11" s="195"/>
      <c r="FB11" s="195"/>
      <c r="FC11" s="195"/>
      <c r="FD11" s="195"/>
      <c r="FE11" s="195"/>
      <c r="FF11" s="195"/>
      <c r="FG11" s="195"/>
      <c r="FH11" s="195"/>
      <c r="FI11" s="195"/>
      <c r="FJ11" s="195"/>
      <c r="FK11" s="195"/>
      <c r="FL11" s="195"/>
      <c r="FM11" s="195"/>
      <c r="FN11" s="195"/>
      <c r="FO11" s="195"/>
      <c r="FP11" s="195"/>
      <c r="FQ11" s="195"/>
      <c r="FR11" s="195"/>
      <c r="FS11" s="195"/>
      <c r="FT11" s="195"/>
      <c r="FU11" s="195"/>
      <c r="FV11" s="195"/>
      <c r="FW11" s="195"/>
      <c r="FX11" s="195"/>
      <c r="FY11" s="195"/>
      <c r="FZ11" s="195"/>
      <c r="GA11" s="195"/>
      <c r="GB11" s="195"/>
      <c r="GC11" s="195"/>
      <c r="GD11" s="195"/>
      <c r="GE11" s="195"/>
      <c r="GF11" s="195"/>
      <c r="GG11" s="195"/>
      <c r="GH11" s="195"/>
      <c r="GI11" s="195"/>
      <c r="GJ11" s="195"/>
      <c r="GK11" s="195"/>
      <c r="GL11" s="195"/>
      <c r="GM11" s="195"/>
      <c r="GN11" s="195"/>
      <c r="GO11" s="195"/>
      <c r="GP11" s="195"/>
      <c r="GQ11" s="195"/>
      <c r="GR11" s="196"/>
    </row>
    <row r="12" spans="1:205" ht="42" customHeight="1" x14ac:dyDescent="0.2">
      <c r="A12" s="210" t="str">
        <f>IF(H12="","",VLOOKUP($H12,'(印刷・提出不要)業種リスト'!B5:C143,2,FALSE))</f>
        <v/>
      </c>
      <c r="B12" s="211"/>
      <c r="C12" s="211"/>
      <c r="D12" s="211"/>
      <c r="E12" s="211"/>
      <c r="F12" s="211"/>
      <c r="G12" s="211"/>
      <c r="H12" s="212"/>
      <c r="I12" s="212"/>
      <c r="J12" s="212"/>
      <c r="K12" s="212"/>
      <c r="L12" s="212"/>
      <c r="M12" s="212"/>
      <c r="N12" s="212"/>
      <c r="O12" s="212"/>
      <c r="P12" s="212"/>
      <c r="Q12" s="212"/>
      <c r="R12" s="212"/>
      <c r="S12" s="212"/>
      <c r="T12" s="212"/>
      <c r="U12" s="212"/>
      <c r="V12" s="212"/>
      <c r="W12" s="212"/>
      <c r="X12" s="212"/>
      <c r="Y12" s="212"/>
      <c r="Z12" s="212"/>
      <c r="AA12" s="212"/>
      <c r="AB12" s="212"/>
      <c r="AC12" s="213"/>
      <c r="AD12" s="194"/>
      <c r="AE12" s="195"/>
      <c r="AF12" s="195"/>
      <c r="AG12" s="195"/>
      <c r="AH12" s="195"/>
      <c r="AI12" s="195"/>
      <c r="AJ12" s="195"/>
      <c r="AK12" s="195"/>
      <c r="AL12" s="195"/>
      <c r="AM12" s="195"/>
      <c r="AN12" s="195"/>
      <c r="AO12" s="195"/>
      <c r="AP12" s="195"/>
      <c r="AQ12" s="195"/>
      <c r="AR12" s="195"/>
      <c r="AS12" s="195"/>
      <c r="AT12" s="195"/>
      <c r="AU12" s="195"/>
      <c r="AV12" s="195"/>
      <c r="AW12" s="195"/>
      <c r="AX12" s="195"/>
      <c r="AY12" s="196"/>
      <c r="AZ12" s="194"/>
      <c r="BA12" s="195"/>
      <c r="BB12" s="195"/>
      <c r="BC12" s="195"/>
      <c r="BD12" s="195"/>
      <c r="BE12" s="195"/>
      <c r="BF12" s="195"/>
      <c r="BG12" s="195"/>
      <c r="BH12" s="195"/>
      <c r="BI12" s="195"/>
      <c r="BJ12" s="195"/>
      <c r="BK12" s="195"/>
      <c r="BL12" s="195"/>
      <c r="BM12" s="195"/>
      <c r="BN12" s="195"/>
      <c r="BO12" s="195"/>
      <c r="BP12" s="195"/>
      <c r="BQ12" s="195"/>
      <c r="BR12" s="195"/>
      <c r="BS12" s="195"/>
      <c r="BT12" s="195"/>
      <c r="BU12" s="196"/>
      <c r="BV12" s="194"/>
      <c r="BW12" s="195"/>
      <c r="BX12" s="195"/>
      <c r="BY12" s="195"/>
      <c r="BZ12" s="195"/>
      <c r="CA12" s="195"/>
      <c r="CB12" s="195"/>
      <c r="CC12" s="195"/>
      <c r="CD12" s="195"/>
      <c r="CE12" s="195"/>
      <c r="CF12" s="195"/>
      <c r="CG12" s="195"/>
      <c r="CH12" s="195"/>
      <c r="CI12" s="195"/>
      <c r="CJ12" s="195"/>
      <c r="CK12" s="195"/>
      <c r="CL12" s="195"/>
      <c r="CM12" s="195"/>
      <c r="CN12" s="195"/>
      <c r="CO12" s="195"/>
      <c r="CP12" s="195"/>
      <c r="CQ12" s="196"/>
      <c r="CR12" s="194"/>
      <c r="CS12" s="195"/>
      <c r="CT12" s="195"/>
      <c r="CU12" s="195"/>
      <c r="CV12" s="195"/>
      <c r="CW12" s="195"/>
      <c r="CX12" s="195"/>
      <c r="CY12" s="195"/>
      <c r="CZ12" s="195"/>
      <c r="DA12" s="195"/>
      <c r="DB12" s="195"/>
      <c r="DC12" s="195"/>
      <c r="DD12" s="195"/>
      <c r="DE12" s="195"/>
      <c r="DF12" s="195"/>
      <c r="DG12" s="195"/>
      <c r="DH12" s="195"/>
      <c r="DI12" s="195"/>
      <c r="DJ12" s="195"/>
      <c r="DK12" s="195"/>
      <c r="DL12" s="195"/>
      <c r="DM12" s="196"/>
      <c r="DN12" s="194"/>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6"/>
    </row>
    <row r="13" spans="1:205" ht="42" customHeight="1" x14ac:dyDescent="0.2">
      <c r="A13" s="210" t="str">
        <f>IF(H13="","",VLOOKUP($H13,'(印刷・提出不要)業種リスト'!B6:C144,2,FALSE))</f>
        <v/>
      </c>
      <c r="B13" s="211"/>
      <c r="C13" s="211"/>
      <c r="D13" s="211"/>
      <c r="E13" s="211"/>
      <c r="F13" s="211"/>
      <c r="G13" s="211"/>
      <c r="H13" s="212"/>
      <c r="I13" s="212"/>
      <c r="J13" s="212"/>
      <c r="K13" s="212"/>
      <c r="L13" s="212"/>
      <c r="M13" s="212"/>
      <c r="N13" s="212"/>
      <c r="O13" s="212"/>
      <c r="P13" s="212"/>
      <c r="Q13" s="212"/>
      <c r="R13" s="212"/>
      <c r="S13" s="212"/>
      <c r="T13" s="212"/>
      <c r="U13" s="212"/>
      <c r="V13" s="212"/>
      <c r="W13" s="212"/>
      <c r="X13" s="212"/>
      <c r="Y13" s="212"/>
      <c r="Z13" s="212"/>
      <c r="AA13" s="212"/>
      <c r="AB13" s="212"/>
      <c r="AC13" s="213"/>
      <c r="AD13" s="194"/>
      <c r="AE13" s="195"/>
      <c r="AF13" s="195"/>
      <c r="AG13" s="195"/>
      <c r="AH13" s="195"/>
      <c r="AI13" s="195"/>
      <c r="AJ13" s="195"/>
      <c r="AK13" s="195"/>
      <c r="AL13" s="195"/>
      <c r="AM13" s="195"/>
      <c r="AN13" s="195"/>
      <c r="AO13" s="195"/>
      <c r="AP13" s="195"/>
      <c r="AQ13" s="195"/>
      <c r="AR13" s="195"/>
      <c r="AS13" s="195"/>
      <c r="AT13" s="195"/>
      <c r="AU13" s="195"/>
      <c r="AV13" s="195"/>
      <c r="AW13" s="195"/>
      <c r="AX13" s="195"/>
      <c r="AY13" s="196"/>
      <c r="AZ13" s="194"/>
      <c r="BA13" s="195"/>
      <c r="BB13" s="195"/>
      <c r="BC13" s="195"/>
      <c r="BD13" s="195"/>
      <c r="BE13" s="195"/>
      <c r="BF13" s="195"/>
      <c r="BG13" s="195"/>
      <c r="BH13" s="195"/>
      <c r="BI13" s="195"/>
      <c r="BJ13" s="195"/>
      <c r="BK13" s="195"/>
      <c r="BL13" s="195"/>
      <c r="BM13" s="195"/>
      <c r="BN13" s="195"/>
      <c r="BO13" s="195"/>
      <c r="BP13" s="195"/>
      <c r="BQ13" s="195"/>
      <c r="BR13" s="195"/>
      <c r="BS13" s="195"/>
      <c r="BT13" s="195"/>
      <c r="BU13" s="196"/>
      <c r="BV13" s="194"/>
      <c r="BW13" s="195"/>
      <c r="BX13" s="195"/>
      <c r="BY13" s="195"/>
      <c r="BZ13" s="195"/>
      <c r="CA13" s="195"/>
      <c r="CB13" s="195"/>
      <c r="CC13" s="195"/>
      <c r="CD13" s="195"/>
      <c r="CE13" s="195"/>
      <c r="CF13" s="195"/>
      <c r="CG13" s="195"/>
      <c r="CH13" s="195"/>
      <c r="CI13" s="195"/>
      <c r="CJ13" s="195"/>
      <c r="CK13" s="195"/>
      <c r="CL13" s="195"/>
      <c r="CM13" s="195"/>
      <c r="CN13" s="195"/>
      <c r="CO13" s="195"/>
      <c r="CP13" s="195"/>
      <c r="CQ13" s="196"/>
      <c r="CR13" s="194"/>
      <c r="CS13" s="195"/>
      <c r="CT13" s="195"/>
      <c r="CU13" s="195"/>
      <c r="CV13" s="195"/>
      <c r="CW13" s="195"/>
      <c r="CX13" s="195"/>
      <c r="CY13" s="195"/>
      <c r="CZ13" s="195"/>
      <c r="DA13" s="195"/>
      <c r="DB13" s="195"/>
      <c r="DC13" s="195"/>
      <c r="DD13" s="195"/>
      <c r="DE13" s="195"/>
      <c r="DF13" s="195"/>
      <c r="DG13" s="195"/>
      <c r="DH13" s="195"/>
      <c r="DI13" s="195"/>
      <c r="DJ13" s="195"/>
      <c r="DK13" s="195"/>
      <c r="DL13" s="195"/>
      <c r="DM13" s="196"/>
      <c r="DN13" s="194"/>
      <c r="DO13" s="195"/>
      <c r="DP13" s="195"/>
      <c r="DQ13" s="195"/>
      <c r="DR13" s="195"/>
      <c r="DS13" s="195"/>
      <c r="DT13" s="195"/>
      <c r="DU13" s="195"/>
      <c r="DV13" s="195"/>
      <c r="DW13" s="195"/>
      <c r="DX13" s="195"/>
      <c r="DY13" s="195"/>
      <c r="DZ13" s="195"/>
      <c r="EA13" s="195"/>
      <c r="EB13" s="195"/>
      <c r="EC13" s="195"/>
      <c r="ED13" s="195"/>
      <c r="EE13" s="195"/>
      <c r="EF13" s="195"/>
      <c r="EG13" s="195"/>
      <c r="EH13" s="195"/>
      <c r="EI13" s="195"/>
      <c r="EJ13" s="195"/>
      <c r="EK13" s="195"/>
      <c r="EL13" s="195"/>
      <c r="EM13" s="195"/>
      <c r="EN13" s="195"/>
      <c r="EO13" s="195"/>
      <c r="EP13" s="195"/>
      <c r="EQ13" s="195"/>
      <c r="ER13" s="195"/>
      <c r="ES13" s="195"/>
      <c r="ET13" s="195"/>
      <c r="EU13" s="195"/>
      <c r="EV13" s="195"/>
      <c r="EW13" s="195"/>
      <c r="EX13" s="195"/>
      <c r="EY13" s="195"/>
      <c r="EZ13" s="195"/>
      <c r="FA13" s="195"/>
      <c r="FB13" s="195"/>
      <c r="FC13" s="195"/>
      <c r="FD13" s="195"/>
      <c r="FE13" s="195"/>
      <c r="FF13" s="195"/>
      <c r="FG13" s="195"/>
      <c r="FH13" s="195"/>
      <c r="FI13" s="195"/>
      <c r="FJ13" s="195"/>
      <c r="FK13" s="195"/>
      <c r="FL13" s="195"/>
      <c r="FM13" s="195"/>
      <c r="FN13" s="195"/>
      <c r="FO13" s="195"/>
      <c r="FP13" s="195"/>
      <c r="FQ13" s="195"/>
      <c r="FR13" s="195"/>
      <c r="FS13" s="195"/>
      <c r="FT13" s="195"/>
      <c r="FU13" s="195"/>
      <c r="FV13" s="195"/>
      <c r="FW13" s="195"/>
      <c r="FX13" s="195"/>
      <c r="FY13" s="195"/>
      <c r="FZ13" s="195"/>
      <c r="GA13" s="195"/>
      <c r="GB13" s="195"/>
      <c r="GC13" s="195"/>
      <c r="GD13" s="195"/>
      <c r="GE13" s="195"/>
      <c r="GF13" s="195"/>
      <c r="GG13" s="195"/>
      <c r="GH13" s="195"/>
      <c r="GI13" s="195"/>
      <c r="GJ13" s="195"/>
      <c r="GK13" s="195"/>
      <c r="GL13" s="195"/>
      <c r="GM13" s="195"/>
      <c r="GN13" s="195"/>
      <c r="GO13" s="195"/>
      <c r="GP13" s="195"/>
      <c r="GQ13" s="195"/>
      <c r="GR13" s="196"/>
    </row>
    <row r="14" spans="1:205" ht="42" customHeight="1" x14ac:dyDescent="0.2">
      <c r="A14" s="210" t="str">
        <f>IF(H14="","",VLOOKUP($H14,'(印刷・提出不要)業種リスト'!B7:C145,2,FALSE))</f>
        <v/>
      </c>
      <c r="B14" s="211"/>
      <c r="C14" s="211"/>
      <c r="D14" s="211"/>
      <c r="E14" s="211"/>
      <c r="F14" s="211"/>
      <c r="G14" s="211"/>
      <c r="H14" s="212"/>
      <c r="I14" s="212"/>
      <c r="J14" s="212"/>
      <c r="K14" s="212"/>
      <c r="L14" s="212"/>
      <c r="M14" s="212"/>
      <c r="N14" s="212"/>
      <c r="O14" s="212"/>
      <c r="P14" s="212"/>
      <c r="Q14" s="212"/>
      <c r="R14" s="212"/>
      <c r="S14" s="212"/>
      <c r="T14" s="212"/>
      <c r="U14" s="212"/>
      <c r="V14" s="212"/>
      <c r="W14" s="212"/>
      <c r="X14" s="212"/>
      <c r="Y14" s="212"/>
      <c r="Z14" s="212"/>
      <c r="AA14" s="212"/>
      <c r="AB14" s="212"/>
      <c r="AC14" s="213"/>
      <c r="AD14" s="194"/>
      <c r="AE14" s="195"/>
      <c r="AF14" s="195"/>
      <c r="AG14" s="195"/>
      <c r="AH14" s="195"/>
      <c r="AI14" s="195"/>
      <c r="AJ14" s="195"/>
      <c r="AK14" s="195"/>
      <c r="AL14" s="195"/>
      <c r="AM14" s="195"/>
      <c r="AN14" s="195"/>
      <c r="AO14" s="195"/>
      <c r="AP14" s="195"/>
      <c r="AQ14" s="195"/>
      <c r="AR14" s="195"/>
      <c r="AS14" s="195"/>
      <c r="AT14" s="195"/>
      <c r="AU14" s="195"/>
      <c r="AV14" s="195"/>
      <c r="AW14" s="195"/>
      <c r="AX14" s="195"/>
      <c r="AY14" s="196"/>
      <c r="AZ14" s="194"/>
      <c r="BA14" s="195"/>
      <c r="BB14" s="195"/>
      <c r="BC14" s="195"/>
      <c r="BD14" s="195"/>
      <c r="BE14" s="195"/>
      <c r="BF14" s="195"/>
      <c r="BG14" s="195"/>
      <c r="BH14" s="195"/>
      <c r="BI14" s="195"/>
      <c r="BJ14" s="195"/>
      <c r="BK14" s="195"/>
      <c r="BL14" s="195"/>
      <c r="BM14" s="195"/>
      <c r="BN14" s="195"/>
      <c r="BO14" s="195"/>
      <c r="BP14" s="195"/>
      <c r="BQ14" s="195"/>
      <c r="BR14" s="195"/>
      <c r="BS14" s="195"/>
      <c r="BT14" s="195"/>
      <c r="BU14" s="196"/>
      <c r="BV14" s="194"/>
      <c r="BW14" s="195"/>
      <c r="BX14" s="195"/>
      <c r="BY14" s="195"/>
      <c r="BZ14" s="195"/>
      <c r="CA14" s="195"/>
      <c r="CB14" s="195"/>
      <c r="CC14" s="195"/>
      <c r="CD14" s="195"/>
      <c r="CE14" s="195"/>
      <c r="CF14" s="195"/>
      <c r="CG14" s="195"/>
      <c r="CH14" s="195"/>
      <c r="CI14" s="195"/>
      <c r="CJ14" s="195"/>
      <c r="CK14" s="195"/>
      <c r="CL14" s="195"/>
      <c r="CM14" s="195"/>
      <c r="CN14" s="195"/>
      <c r="CO14" s="195"/>
      <c r="CP14" s="195"/>
      <c r="CQ14" s="196"/>
      <c r="CR14" s="194"/>
      <c r="CS14" s="195"/>
      <c r="CT14" s="195"/>
      <c r="CU14" s="195"/>
      <c r="CV14" s="195"/>
      <c r="CW14" s="195"/>
      <c r="CX14" s="195"/>
      <c r="CY14" s="195"/>
      <c r="CZ14" s="195"/>
      <c r="DA14" s="195"/>
      <c r="DB14" s="195"/>
      <c r="DC14" s="195"/>
      <c r="DD14" s="195"/>
      <c r="DE14" s="195"/>
      <c r="DF14" s="195"/>
      <c r="DG14" s="195"/>
      <c r="DH14" s="195"/>
      <c r="DI14" s="195"/>
      <c r="DJ14" s="195"/>
      <c r="DK14" s="195"/>
      <c r="DL14" s="195"/>
      <c r="DM14" s="196"/>
      <c r="DN14" s="194"/>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6"/>
    </row>
    <row r="15" spans="1:205" ht="42" customHeight="1" x14ac:dyDescent="0.2">
      <c r="A15" s="210" t="str">
        <f>IF(H15="","",VLOOKUP($H15,'(印刷・提出不要)業種リスト'!B8:C146,2,FALSE))</f>
        <v/>
      </c>
      <c r="B15" s="211"/>
      <c r="C15" s="211"/>
      <c r="D15" s="211"/>
      <c r="E15" s="211"/>
      <c r="F15" s="211"/>
      <c r="G15" s="211"/>
      <c r="H15" s="212"/>
      <c r="I15" s="212"/>
      <c r="J15" s="212"/>
      <c r="K15" s="212"/>
      <c r="L15" s="212"/>
      <c r="M15" s="212"/>
      <c r="N15" s="212"/>
      <c r="O15" s="212"/>
      <c r="P15" s="212"/>
      <c r="Q15" s="212"/>
      <c r="R15" s="212"/>
      <c r="S15" s="212"/>
      <c r="T15" s="212"/>
      <c r="U15" s="212"/>
      <c r="V15" s="212"/>
      <c r="W15" s="212"/>
      <c r="X15" s="212"/>
      <c r="Y15" s="212"/>
      <c r="Z15" s="212"/>
      <c r="AA15" s="212"/>
      <c r="AB15" s="212"/>
      <c r="AC15" s="213"/>
      <c r="AD15" s="194"/>
      <c r="AE15" s="195"/>
      <c r="AF15" s="195"/>
      <c r="AG15" s="195"/>
      <c r="AH15" s="195"/>
      <c r="AI15" s="195"/>
      <c r="AJ15" s="195"/>
      <c r="AK15" s="195"/>
      <c r="AL15" s="195"/>
      <c r="AM15" s="195"/>
      <c r="AN15" s="195"/>
      <c r="AO15" s="195"/>
      <c r="AP15" s="195"/>
      <c r="AQ15" s="195"/>
      <c r="AR15" s="195"/>
      <c r="AS15" s="195"/>
      <c r="AT15" s="195"/>
      <c r="AU15" s="195"/>
      <c r="AV15" s="195"/>
      <c r="AW15" s="195"/>
      <c r="AX15" s="195"/>
      <c r="AY15" s="196"/>
      <c r="AZ15" s="194"/>
      <c r="BA15" s="195"/>
      <c r="BB15" s="195"/>
      <c r="BC15" s="195"/>
      <c r="BD15" s="195"/>
      <c r="BE15" s="195"/>
      <c r="BF15" s="195"/>
      <c r="BG15" s="195"/>
      <c r="BH15" s="195"/>
      <c r="BI15" s="195"/>
      <c r="BJ15" s="195"/>
      <c r="BK15" s="195"/>
      <c r="BL15" s="195"/>
      <c r="BM15" s="195"/>
      <c r="BN15" s="195"/>
      <c r="BO15" s="195"/>
      <c r="BP15" s="195"/>
      <c r="BQ15" s="195"/>
      <c r="BR15" s="195"/>
      <c r="BS15" s="195"/>
      <c r="BT15" s="195"/>
      <c r="BU15" s="196"/>
      <c r="BV15" s="194"/>
      <c r="BW15" s="195"/>
      <c r="BX15" s="195"/>
      <c r="BY15" s="195"/>
      <c r="BZ15" s="195"/>
      <c r="CA15" s="195"/>
      <c r="CB15" s="195"/>
      <c r="CC15" s="195"/>
      <c r="CD15" s="195"/>
      <c r="CE15" s="195"/>
      <c r="CF15" s="195"/>
      <c r="CG15" s="195"/>
      <c r="CH15" s="195"/>
      <c r="CI15" s="195"/>
      <c r="CJ15" s="195"/>
      <c r="CK15" s="195"/>
      <c r="CL15" s="195"/>
      <c r="CM15" s="195"/>
      <c r="CN15" s="195"/>
      <c r="CO15" s="195"/>
      <c r="CP15" s="195"/>
      <c r="CQ15" s="196"/>
      <c r="CR15" s="194"/>
      <c r="CS15" s="195"/>
      <c r="CT15" s="195"/>
      <c r="CU15" s="195"/>
      <c r="CV15" s="195"/>
      <c r="CW15" s="195"/>
      <c r="CX15" s="195"/>
      <c r="CY15" s="195"/>
      <c r="CZ15" s="195"/>
      <c r="DA15" s="195"/>
      <c r="DB15" s="195"/>
      <c r="DC15" s="195"/>
      <c r="DD15" s="195"/>
      <c r="DE15" s="195"/>
      <c r="DF15" s="195"/>
      <c r="DG15" s="195"/>
      <c r="DH15" s="195"/>
      <c r="DI15" s="195"/>
      <c r="DJ15" s="195"/>
      <c r="DK15" s="195"/>
      <c r="DL15" s="195"/>
      <c r="DM15" s="196"/>
      <c r="DN15" s="194"/>
      <c r="DO15" s="195"/>
      <c r="DP15" s="195"/>
      <c r="DQ15" s="195"/>
      <c r="DR15" s="195"/>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6"/>
    </row>
    <row r="16" spans="1:205" ht="42" customHeight="1" x14ac:dyDescent="0.2">
      <c r="A16" s="210" t="str">
        <f>IF(H16="","",VLOOKUP($H16,'(印刷・提出不要)業種リスト'!B9:C147,2,FALSE))</f>
        <v/>
      </c>
      <c r="B16" s="211"/>
      <c r="C16" s="211"/>
      <c r="D16" s="211"/>
      <c r="E16" s="211"/>
      <c r="F16" s="211"/>
      <c r="G16" s="211"/>
      <c r="H16" s="212"/>
      <c r="I16" s="212"/>
      <c r="J16" s="212"/>
      <c r="K16" s="212"/>
      <c r="L16" s="212"/>
      <c r="M16" s="212"/>
      <c r="N16" s="212"/>
      <c r="O16" s="212"/>
      <c r="P16" s="212"/>
      <c r="Q16" s="212"/>
      <c r="R16" s="212"/>
      <c r="S16" s="212"/>
      <c r="T16" s="212"/>
      <c r="U16" s="212"/>
      <c r="V16" s="212"/>
      <c r="W16" s="212"/>
      <c r="X16" s="212"/>
      <c r="Y16" s="212"/>
      <c r="Z16" s="212"/>
      <c r="AA16" s="212"/>
      <c r="AB16" s="212"/>
      <c r="AC16" s="213"/>
      <c r="AD16" s="194"/>
      <c r="AE16" s="195"/>
      <c r="AF16" s="195"/>
      <c r="AG16" s="195"/>
      <c r="AH16" s="195"/>
      <c r="AI16" s="195"/>
      <c r="AJ16" s="195"/>
      <c r="AK16" s="195"/>
      <c r="AL16" s="195"/>
      <c r="AM16" s="195"/>
      <c r="AN16" s="195"/>
      <c r="AO16" s="195"/>
      <c r="AP16" s="195"/>
      <c r="AQ16" s="195"/>
      <c r="AR16" s="195"/>
      <c r="AS16" s="195"/>
      <c r="AT16" s="195"/>
      <c r="AU16" s="195"/>
      <c r="AV16" s="195"/>
      <c r="AW16" s="195"/>
      <c r="AX16" s="195"/>
      <c r="AY16" s="196"/>
      <c r="AZ16" s="194"/>
      <c r="BA16" s="195"/>
      <c r="BB16" s="195"/>
      <c r="BC16" s="195"/>
      <c r="BD16" s="195"/>
      <c r="BE16" s="195"/>
      <c r="BF16" s="195"/>
      <c r="BG16" s="195"/>
      <c r="BH16" s="195"/>
      <c r="BI16" s="195"/>
      <c r="BJ16" s="195"/>
      <c r="BK16" s="195"/>
      <c r="BL16" s="195"/>
      <c r="BM16" s="195"/>
      <c r="BN16" s="195"/>
      <c r="BO16" s="195"/>
      <c r="BP16" s="195"/>
      <c r="BQ16" s="195"/>
      <c r="BR16" s="195"/>
      <c r="BS16" s="195"/>
      <c r="BT16" s="195"/>
      <c r="BU16" s="196"/>
      <c r="BV16" s="194"/>
      <c r="BW16" s="195"/>
      <c r="BX16" s="195"/>
      <c r="BY16" s="195"/>
      <c r="BZ16" s="195"/>
      <c r="CA16" s="195"/>
      <c r="CB16" s="195"/>
      <c r="CC16" s="195"/>
      <c r="CD16" s="195"/>
      <c r="CE16" s="195"/>
      <c r="CF16" s="195"/>
      <c r="CG16" s="195"/>
      <c r="CH16" s="195"/>
      <c r="CI16" s="195"/>
      <c r="CJ16" s="195"/>
      <c r="CK16" s="195"/>
      <c r="CL16" s="195"/>
      <c r="CM16" s="195"/>
      <c r="CN16" s="195"/>
      <c r="CO16" s="195"/>
      <c r="CP16" s="195"/>
      <c r="CQ16" s="196"/>
      <c r="CR16" s="194"/>
      <c r="CS16" s="195"/>
      <c r="CT16" s="195"/>
      <c r="CU16" s="195"/>
      <c r="CV16" s="195"/>
      <c r="CW16" s="195"/>
      <c r="CX16" s="195"/>
      <c r="CY16" s="195"/>
      <c r="CZ16" s="195"/>
      <c r="DA16" s="195"/>
      <c r="DB16" s="195"/>
      <c r="DC16" s="195"/>
      <c r="DD16" s="195"/>
      <c r="DE16" s="195"/>
      <c r="DF16" s="195"/>
      <c r="DG16" s="195"/>
      <c r="DH16" s="195"/>
      <c r="DI16" s="195"/>
      <c r="DJ16" s="195"/>
      <c r="DK16" s="195"/>
      <c r="DL16" s="195"/>
      <c r="DM16" s="196"/>
      <c r="DN16" s="194"/>
      <c r="DO16" s="195"/>
      <c r="DP16" s="195"/>
      <c r="DQ16" s="195"/>
      <c r="DR16" s="195"/>
      <c r="DS16" s="195"/>
      <c r="DT16" s="195"/>
      <c r="DU16" s="195"/>
      <c r="DV16" s="195"/>
      <c r="DW16" s="195"/>
      <c r="DX16" s="195"/>
      <c r="DY16" s="195"/>
      <c r="DZ16" s="195"/>
      <c r="EA16" s="195"/>
      <c r="EB16" s="195"/>
      <c r="EC16" s="195"/>
      <c r="ED16" s="195"/>
      <c r="EE16" s="195"/>
      <c r="EF16" s="195"/>
      <c r="EG16" s="195"/>
      <c r="EH16" s="195"/>
      <c r="EI16" s="195"/>
      <c r="EJ16" s="195"/>
      <c r="EK16" s="195"/>
      <c r="EL16" s="195"/>
      <c r="EM16" s="195"/>
      <c r="EN16" s="195"/>
      <c r="EO16" s="195"/>
      <c r="EP16" s="195"/>
      <c r="EQ16" s="195"/>
      <c r="ER16" s="195"/>
      <c r="ES16" s="195"/>
      <c r="ET16" s="195"/>
      <c r="EU16" s="195"/>
      <c r="EV16" s="195"/>
      <c r="EW16" s="195"/>
      <c r="EX16" s="195"/>
      <c r="EY16" s="195"/>
      <c r="EZ16" s="195"/>
      <c r="FA16" s="195"/>
      <c r="FB16" s="195"/>
      <c r="FC16" s="195"/>
      <c r="FD16" s="195"/>
      <c r="FE16" s="195"/>
      <c r="FF16" s="195"/>
      <c r="FG16" s="195"/>
      <c r="FH16" s="195"/>
      <c r="FI16" s="195"/>
      <c r="FJ16" s="195"/>
      <c r="FK16" s="195"/>
      <c r="FL16" s="195"/>
      <c r="FM16" s="195"/>
      <c r="FN16" s="195"/>
      <c r="FO16" s="195"/>
      <c r="FP16" s="195"/>
      <c r="FQ16" s="195"/>
      <c r="FR16" s="195"/>
      <c r="FS16" s="195"/>
      <c r="FT16" s="195"/>
      <c r="FU16" s="195"/>
      <c r="FV16" s="195"/>
      <c r="FW16" s="195"/>
      <c r="FX16" s="195"/>
      <c r="FY16" s="195"/>
      <c r="FZ16" s="195"/>
      <c r="GA16" s="195"/>
      <c r="GB16" s="195"/>
      <c r="GC16" s="195"/>
      <c r="GD16" s="195"/>
      <c r="GE16" s="195"/>
      <c r="GF16" s="195"/>
      <c r="GG16" s="195"/>
      <c r="GH16" s="195"/>
      <c r="GI16" s="195"/>
      <c r="GJ16" s="195"/>
      <c r="GK16" s="195"/>
      <c r="GL16" s="195"/>
      <c r="GM16" s="195"/>
      <c r="GN16" s="195"/>
      <c r="GO16" s="195"/>
      <c r="GP16" s="195"/>
      <c r="GQ16" s="195"/>
      <c r="GR16" s="196"/>
    </row>
    <row r="17" spans="1:200" ht="42" customHeight="1" x14ac:dyDescent="0.2">
      <c r="A17" s="210" t="str">
        <f>IF(H17="","",VLOOKUP($H17,'(印刷・提出不要)業種リスト'!B10:C148,2,FALSE))</f>
        <v/>
      </c>
      <c r="B17" s="211"/>
      <c r="C17" s="211"/>
      <c r="D17" s="211"/>
      <c r="E17" s="211"/>
      <c r="F17" s="211"/>
      <c r="G17" s="211"/>
      <c r="H17" s="212"/>
      <c r="I17" s="212"/>
      <c r="J17" s="212"/>
      <c r="K17" s="212"/>
      <c r="L17" s="212"/>
      <c r="M17" s="212"/>
      <c r="N17" s="212"/>
      <c r="O17" s="212"/>
      <c r="P17" s="212"/>
      <c r="Q17" s="212"/>
      <c r="R17" s="212"/>
      <c r="S17" s="212"/>
      <c r="T17" s="212"/>
      <c r="U17" s="212"/>
      <c r="V17" s="212"/>
      <c r="W17" s="212"/>
      <c r="X17" s="212"/>
      <c r="Y17" s="212"/>
      <c r="Z17" s="212"/>
      <c r="AA17" s="212"/>
      <c r="AB17" s="212"/>
      <c r="AC17" s="213"/>
      <c r="AD17" s="194"/>
      <c r="AE17" s="195"/>
      <c r="AF17" s="195"/>
      <c r="AG17" s="195"/>
      <c r="AH17" s="195"/>
      <c r="AI17" s="195"/>
      <c r="AJ17" s="195"/>
      <c r="AK17" s="195"/>
      <c r="AL17" s="195"/>
      <c r="AM17" s="195"/>
      <c r="AN17" s="195"/>
      <c r="AO17" s="195"/>
      <c r="AP17" s="195"/>
      <c r="AQ17" s="195"/>
      <c r="AR17" s="195"/>
      <c r="AS17" s="195"/>
      <c r="AT17" s="195"/>
      <c r="AU17" s="195"/>
      <c r="AV17" s="195"/>
      <c r="AW17" s="195"/>
      <c r="AX17" s="195"/>
      <c r="AY17" s="196"/>
      <c r="AZ17" s="194"/>
      <c r="BA17" s="195"/>
      <c r="BB17" s="195"/>
      <c r="BC17" s="195"/>
      <c r="BD17" s="195"/>
      <c r="BE17" s="195"/>
      <c r="BF17" s="195"/>
      <c r="BG17" s="195"/>
      <c r="BH17" s="195"/>
      <c r="BI17" s="195"/>
      <c r="BJ17" s="195"/>
      <c r="BK17" s="195"/>
      <c r="BL17" s="195"/>
      <c r="BM17" s="195"/>
      <c r="BN17" s="195"/>
      <c r="BO17" s="195"/>
      <c r="BP17" s="195"/>
      <c r="BQ17" s="195"/>
      <c r="BR17" s="195"/>
      <c r="BS17" s="195"/>
      <c r="BT17" s="195"/>
      <c r="BU17" s="196"/>
      <c r="BV17" s="194"/>
      <c r="BW17" s="195"/>
      <c r="BX17" s="195"/>
      <c r="BY17" s="195"/>
      <c r="BZ17" s="195"/>
      <c r="CA17" s="195"/>
      <c r="CB17" s="195"/>
      <c r="CC17" s="195"/>
      <c r="CD17" s="195"/>
      <c r="CE17" s="195"/>
      <c r="CF17" s="195"/>
      <c r="CG17" s="195"/>
      <c r="CH17" s="195"/>
      <c r="CI17" s="195"/>
      <c r="CJ17" s="195"/>
      <c r="CK17" s="195"/>
      <c r="CL17" s="195"/>
      <c r="CM17" s="195"/>
      <c r="CN17" s="195"/>
      <c r="CO17" s="195"/>
      <c r="CP17" s="195"/>
      <c r="CQ17" s="196"/>
      <c r="CR17" s="194"/>
      <c r="CS17" s="195"/>
      <c r="CT17" s="195"/>
      <c r="CU17" s="195"/>
      <c r="CV17" s="195"/>
      <c r="CW17" s="195"/>
      <c r="CX17" s="195"/>
      <c r="CY17" s="195"/>
      <c r="CZ17" s="195"/>
      <c r="DA17" s="195"/>
      <c r="DB17" s="195"/>
      <c r="DC17" s="195"/>
      <c r="DD17" s="195"/>
      <c r="DE17" s="195"/>
      <c r="DF17" s="195"/>
      <c r="DG17" s="195"/>
      <c r="DH17" s="195"/>
      <c r="DI17" s="195"/>
      <c r="DJ17" s="195"/>
      <c r="DK17" s="195"/>
      <c r="DL17" s="195"/>
      <c r="DM17" s="196"/>
      <c r="DN17" s="194"/>
      <c r="DO17" s="195"/>
      <c r="DP17" s="195"/>
      <c r="DQ17" s="195"/>
      <c r="DR17" s="195"/>
      <c r="DS17" s="195"/>
      <c r="DT17" s="195"/>
      <c r="DU17" s="195"/>
      <c r="DV17" s="195"/>
      <c r="DW17" s="195"/>
      <c r="DX17" s="195"/>
      <c r="DY17" s="195"/>
      <c r="DZ17" s="195"/>
      <c r="EA17" s="195"/>
      <c r="EB17" s="195"/>
      <c r="EC17" s="195"/>
      <c r="ED17" s="195"/>
      <c r="EE17" s="195"/>
      <c r="EF17" s="195"/>
      <c r="EG17" s="195"/>
      <c r="EH17" s="195"/>
      <c r="EI17" s="195"/>
      <c r="EJ17" s="195"/>
      <c r="EK17" s="195"/>
      <c r="EL17" s="195"/>
      <c r="EM17" s="195"/>
      <c r="EN17" s="195"/>
      <c r="EO17" s="195"/>
      <c r="EP17" s="195"/>
      <c r="EQ17" s="195"/>
      <c r="ER17" s="195"/>
      <c r="ES17" s="195"/>
      <c r="ET17" s="195"/>
      <c r="EU17" s="195"/>
      <c r="EV17" s="195"/>
      <c r="EW17" s="195"/>
      <c r="EX17" s="195"/>
      <c r="EY17" s="195"/>
      <c r="EZ17" s="195"/>
      <c r="FA17" s="195"/>
      <c r="FB17" s="195"/>
      <c r="FC17" s="195"/>
      <c r="FD17" s="195"/>
      <c r="FE17" s="195"/>
      <c r="FF17" s="195"/>
      <c r="FG17" s="195"/>
      <c r="FH17" s="195"/>
      <c r="FI17" s="195"/>
      <c r="FJ17" s="195"/>
      <c r="FK17" s="195"/>
      <c r="FL17" s="195"/>
      <c r="FM17" s="195"/>
      <c r="FN17" s="195"/>
      <c r="FO17" s="195"/>
      <c r="FP17" s="195"/>
      <c r="FQ17" s="195"/>
      <c r="FR17" s="195"/>
      <c r="FS17" s="195"/>
      <c r="FT17" s="195"/>
      <c r="FU17" s="195"/>
      <c r="FV17" s="195"/>
      <c r="FW17" s="195"/>
      <c r="FX17" s="195"/>
      <c r="FY17" s="195"/>
      <c r="FZ17" s="195"/>
      <c r="GA17" s="195"/>
      <c r="GB17" s="195"/>
      <c r="GC17" s="195"/>
      <c r="GD17" s="195"/>
      <c r="GE17" s="195"/>
      <c r="GF17" s="195"/>
      <c r="GG17" s="195"/>
      <c r="GH17" s="195"/>
      <c r="GI17" s="195"/>
      <c r="GJ17" s="195"/>
      <c r="GK17" s="195"/>
      <c r="GL17" s="195"/>
      <c r="GM17" s="195"/>
      <c r="GN17" s="195"/>
      <c r="GO17" s="195"/>
      <c r="GP17" s="195"/>
      <c r="GQ17" s="195"/>
      <c r="GR17" s="196"/>
    </row>
    <row r="18" spans="1:200" ht="42" customHeight="1" x14ac:dyDescent="0.2">
      <c r="A18" s="210" t="str">
        <f>IF(H18="","",VLOOKUP($H18,'(印刷・提出不要)業種リスト'!B11:C149,2,FALSE))</f>
        <v/>
      </c>
      <c r="B18" s="211"/>
      <c r="C18" s="211"/>
      <c r="D18" s="211"/>
      <c r="E18" s="211"/>
      <c r="F18" s="211"/>
      <c r="G18" s="211"/>
      <c r="H18" s="212"/>
      <c r="I18" s="212"/>
      <c r="J18" s="212"/>
      <c r="K18" s="212"/>
      <c r="L18" s="212"/>
      <c r="M18" s="212"/>
      <c r="N18" s="212"/>
      <c r="O18" s="212"/>
      <c r="P18" s="212"/>
      <c r="Q18" s="212"/>
      <c r="R18" s="212"/>
      <c r="S18" s="212"/>
      <c r="T18" s="212"/>
      <c r="U18" s="212"/>
      <c r="V18" s="212"/>
      <c r="W18" s="212"/>
      <c r="X18" s="212"/>
      <c r="Y18" s="212"/>
      <c r="Z18" s="212"/>
      <c r="AA18" s="212"/>
      <c r="AB18" s="212"/>
      <c r="AC18" s="213"/>
      <c r="AD18" s="194"/>
      <c r="AE18" s="195"/>
      <c r="AF18" s="195"/>
      <c r="AG18" s="195"/>
      <c r="AH18" s="195"/>
      <c r="AI18" s="195"/>
      <c r="AJ18" s="195"/>
      <c r="AK18" s="195"/>
      <c r="AL18" s="195"/>
      <c r="AM18" s="195"/>
      <c r="AN18" s="195"/>
      <c r="AO18" s="195"/>
      <c r="AP18" s="195"/>
      <c r="AQ18" s="195"/>
      <c r="AR18" s="195"/>
      <c r="AS18" s="195"/>
      <c r="AT18" s="195"/>
      <c r="AU18" s="195"/>
      <c r="AV18" s="195"/>
      <c r="AW18" s="195"/>
      <c r="AX18" s="195"/>
      <c r="AY18" s="196"/>
      <c r="AZ18" s="194"/>
      <c r="BA18" s="195"/>
      <c r="BB18" s="195"/>
      <c r="BC18" s="195"/>
      <c r="BD18" s="195"/>
      <c r="BE18" s="195"/>
      <c r="BF18" s="195"/>
      <c r="BG18" s="195"/>
      <c r="BH18" s="195"/>
      <c r="BI18" s="195"/>
      <c r="BJ18" s="195"/>
      <c r="BK18" s="195"/>
      <c r="BL18" s="195"/>
      <c r="BM18" s="195"/>
      <c r="BN18" s="195"/>
      <c r="BO18" s="195"/>
      <c r="BP18" s="195"/>
      <c r="BQ18" s="195"/>
      <c r="BR18" s="195"/>
      <c r="BS18" s="195"/>
      <c r="BT18" s="195"/>
      <c r="BU18" s="196"/>
      <c r="BV18" s="194"/>
      <c r="BW18" s="195"/>
      <c r="BX18" s="195"/>
      <c r="BY18" s="195"/>
      <c r="BZ18" s="195"/>
      <c r="CA18" s="195"/>
      <c r="CB18" s="195"/>
      <c r="CC18" s="195"/>
      <c r="CD18" s="195"/>
      <c r="CE18" s="195"/>
      <c r="CF18" s="195"/>
      <c r="CG18" s="195"/>
      <c r="CH18" s="195"/>
      <c r="CI18" s="195"/>
      <c r="CJ18" s="195"/>
      <c r="CK18" s="195"/>
      <c r="CL18" s="195"/>
      <c r="CM18" s="195"/>
      <c r="CN18" s="195"/>
      <c r="CO18" s="195"/>
      <c r="CP18" s="195"/>
      <c r="CQ18" s="196"/>
      <c r="CR18" s="194"/>
      <c r="CS18" s="195"/>
      <c r="CT18" s="195"/>
      <c r="CU18" s="195"/>
      <c r="CV18" s="195"/>
      <c r="CW18" s="195"/>
      <c r="CX18" s="195"/>
      <c r="CY18" s="195"/>
      <c r="CZ18" s="195"/>
      <c r="DA18" s="195"/>
      <c r="DB18" s="195"/>
      <c r="DC18" s="195"/>
      <c r="DD18" s="195"/>
      <c r="DE18" s="195"/>
      <c r="DF18" s="195"/>
      <c r="DG18" s="195"/>
      <c r="DH18" s="195"/>
      <c r="DI18" s="195"/>
      <c r="DJ18" s="195"/>
      <c r="DK18" s="195"/>
      <c r="DL18" s="195"/>
      <c r="DM18" s="196"/>
      <c r="DN18" s="194"/>
      <c r="DO18" s="195"/>
      <c r="DP18" s="195"/>
      <c r="DQ18" s="195"/>
      <c r="DR18" s="195"/>
      <c r="DS18" s="195"/>
      <c r="DT18" s="195"/>
      <c r="DU18" s="195"/>
      <c r="DV18" s="195"/>
      <c r="DW18" s="195"/>
      <c r="DX18" s="195"/>
      <c r="DY18" s="195"/>
      <c r="DZ18" s="195"/>
      <c r="EA18" s="195"/>
      <c r="EB18" s="195"/>
      <c r="EC18" s="195"/>
      <c r="ED18" s="195"/>
      <c r="EE18" s="195"/>
      <c r="EF18" s="195"/>
      <c r="EG18" s="195"/>
      <c r="EH18" s="195"/>
      <c r="EI18" s="195"/>
      <c r="EJ18" s="195"/>
      <c r="EK18" s="195"/>
      <c r="EL18" s="195"/>
      <c r="EM18" s="195"/>
      <c r="EN18" s="195"/>
      <c r="EO18" s="195"/>
      <c r="EP18" s="195"/>
      <c r="EQ18" s="195"/>
      <c r="ER18" s="195"/>
      <c r="ES18" s="195"/>
      <c r="ET18" s="195"/>
      <c r="EU18" s="195"/>
      <c r="EV18" s="195"/>
      <c r="EW18" s="195"/>
      <c r="EX18" s="195"/>
      <c r="EY18" s="195"/>
      <c r="EZ18" s="195"/>
      <c r="FA18" s="195"/>
      <c r="FB18" s="195"/>
      <c r="FC18" s="195"/>
      <c r="FD18" s="195"/>
      <c r="FE18" s="195"/>
      <c r="FF18" s="195"/>
      <c r="FG18" s="195"/>
      <c r="FH18" s="195"/>
      <c r="FI18" s="195"/>
      <c r="FJ18" s="195"/>
      <c r="FK18" s="195"/>
      <c r="FL18" s="195"/>
      <c r="FM18" s="195"/>
      <c r="FN18" s="195"/>
      <c r="FO18" s="195"/>
      <c r="FP18" s="195"/>
      <c r="FQ18" s="195"/>
      <c r="FR18" s="195"/>
      <c r="FS18" s="195"/>
      <c r="FT18" s="195"/>
      <c r="FU18" s="195"/>
      <c r="FV18" s="195"/>
      <c r="FW18" s="195"/>
      <c r="FX18" s="195"/>
      <c r="FY18" s="195"/>
      <c r="FZ18" s="195"/>
      <c r="GA18" s="195"/>
      <c r="GB18" s="195"/>
      <c r="GC18" s="195"/>
      <c r="GD18" s="195"/>
      <c r="GE18" s="195"/>
      <c r="GF18" s="195"/>
      <c r="GG18" s="195"/>
      <c r="GH18" s="195"/>
      <c r="GI18" s="195"/>
      <c r="GJ18" s="195"/>
      <c r="GK18" s="195"/>
      <c r="GL18" s="195"/>
      <c r="GM18" s="195"/>
      <c r="GN18" s="195"/>
      <c r="GO18" s="195"/>
      <c r="GP18" s="195"/>
      <c r="GQ18" s="195"/>
      <c r="GR18" s="196"/>
    </row>
    <row r="19" spans="1:200" ht="42" customHeight="1" x14ac:dyDescent="0.2">
      <c r="A19" s="210" t="str">
        <f>IF(H19="","",VLOOKUP($H19,'(印刷・提出不要)業種リスト'!B12:C150,2,FALSE))</f>
        <v/>
      </c>
      <c r="B19" s="211"/>
      <c r="C19" s="211"/>
      <c r="D19" s="211"/>
      <c r="E19" s="211"/>
      <c r="F19" s="211"/>
      <c r="G19" s="211"/>
      <c r="H19" s="212"/>
      <c r="I19" s="212"/>
      <c r="J19" s="212"/>
      <c r="K19" s="212"/>
      <c r="L19" s="212"/>
      <c r="M19" s="212"/>
      <c r="N19" s="212"/>
      <c r="O19" s="212"/>
      <c r="P19" s="212"/>
      <c r="Q19" s="212"/>
      <c r="R19" s="212"/>
      <c r="S19" s="212"/>
      <c r="T19" s="212"/>
      <c r="U19" s="212"/>
      <c r="V19" s="212"/>
      <c r="W19" s="212"/>
      <c r="X19" s="212"/>
      <c r="Y19" s="212"/>
      <c r="Z19" s="212"/>
      <c r="AA19" s="212"/>
      <c r="AB19" s="212"/>
      <c r="AC19" s="213"/>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214"/>
      <c r="CO19" s="214"/>
      <c r="CP19" s="214"/>
      <c r="CQ19" s="214"/>
      <c r="CR19" s="214"/>
      <c r="CS19" s="214"/>
      <c r="CT19" s="214"/>
      <c r="CU19" s="214"/>
      <c r="CV19" s="214"/>
      <c r="CW19" s="214"/>
      <c r="CX19" s="214"/>
      <c r="CY19" s="214"/>
      <c r="CZ19" s="214"/>
      <c r="DA19" s="214"/>
      <c r="DB19" s="214"/>
      <c r="DC19" s="214"/>
      <c r="DD19" s="214"/>
      <c r="DE19" s="214"/>
      <c r="DF19" s="214"/>
      <c r="DG19" s="214"/>
      <c r="DH19" s="214"/>
      <c r="DI19" s="214"/>
      <c r="DJ19" s="214"/>
      <c r="DK19" s="214"/>
      <c r="DL19" s="214"/>
      <c r="DM19" s="214"/>
      <c r="DN19" s="194"/>
      <c r="DO19" s="195"/>
      <c r="DP19" s="195"/>
      <c r="DQ19" s="195"/>
      <c r="DR19" s="195"/>
      <c r="DS19" s="195"/>
      <c r="DT19" s="195"/>
      <c r="DU19" s="195"/>
      <c r="DV19" s="195"/>
      <c r="DW19" s="195"/>
      <c r="DX19" s="195"/>
      <c r="DY19" s="195"/>
      <c r="DZ19" s="195"/>
      <c r="EA19" s="195"/>
      <c r="EB19" s="195"/>
      <c r="EC19" s="195"/>
      <c r="ED19" s="195"/>
      <c r="EE19" s="195"/>
      <c r="EF19" s="195"/>
      <c r="EG19" s="195"/>
      <c r="EH19" s="195"/>
      <c r="EI19" s="195"/>
      <c r="EJ19" s="195"/>
      <c r="EK19" s="195"/>
      <c r="EL19" s="195"/>
      <c r="EM19" s="195"/>
      <c r="EN19" s="195"/>
      <c r="EO19" s="195"/>
      <c r="EP19" s="195"/>
      <c r="EQ19" s="195"/>
      <c r="ER19" s="195"/>
      <c r="ES19" s="195"/>
      <c r="ET19" s="195"/>
      <c r="EU19" s="195"/>
      <c r="EV19" s="195"/>
      <c r="EW19" s="195"/>
      <c r="EX19" s="195"/>
      <c r="EY19" s="195"/>
      <c r="EZ19" s="195"/>
      <c r="FA19" s="195"/>
      <c r="FB19" s="195"/>
      <c r="FC19" s="195"/>
      <c r="FD19" s="195"/>
      <c r="FE19" s="195"/>
      <c r="FF19" s="195"/>
      <c r="FG19" s="195"/>
      <c r="FH19" s="195"/>
      <c r="FI19" s="195"/>
      <c r="FJ19" s="195"/>
      <c r="FK19" s="195"/>
      <c r="FL19" s="195"/>
      <c r="FM19" s="195"/>
      <c r="FN19" s="195"/>
      <c r="FO19" s="195"/>
      <c r="FP19" s="195"/>
      <c r="FQ19" s="195"/>
      <c r="FR19" s="195"/>
      <c r="FS19" s="195"/>
      <c r="FT19" s="195"/>
      <c r="FU19" s="195"/>
      <c r="FV19" s="195"/>
      <c r="FW19" s="195"/>
      <c r="FX19" s="195"/>
      <c r="FY19" s="195"/>
      <c r="FZ19" s="195"/>
      <c r="GA19" s="195"/>
      <c r="GB19" s="195"/>
      <c r="GC19" s="195"/>
      <c r="GD19" s="195"/>
      <c r="GE19" s="195"/>
      <c r="GF19" s="195"/>
      <c r="GG19" s="195"/>
      <c r="GH19" s="195"/>
      <c r="GI19" s="195"/>
      <c r="GJ19" s="195"/>
      <c r="GK19" s="195"/>
      <c r="GL19" s="195"/>
      <c r="GM19" s="195"/>
      <c r="GN19" s="195"/>
      <c r="GO19" s="195"/>
      <c r="GP19" s="195"/>
      <c r="GQ19" s="195"/>
      <c r="GR19" s="196"/>
    </row>
    <row r="20" spans="1:200" ht="42" customHeight="1" x14ac:dyDescent="0.2">
      <c r="A20" s="210" t="str">
        <f>IF(H20="","",VLOOKUP($H20,'(印刷・提出不要)業種リスト'!B13:C151,2,FALSE))</f>
        <v/>
      </c>
      <c r="B20" s="211"/>
      <c r="C20" s="211"/>
      <c r="D20" s="211"/>
      <c r="E20" s="211"/>
      <c r="F20" s="211"/>
      <c r="G20" s="211"/>
      <c r="H20" s="212"/>
      <c r="I20" s="212"/>
      <c r="J20" s="212"/>
      <c r="K20" s="212"/>
      <c r="L20" s="212"/>
      <c r="M20" s="212"/>
      <c r="N20" s="212"/>
      <c r="O20" s="212"/>
      <c r="P20" s="212"/>
      <c r="Q20" s="212"/>
      <c r="R20" s="212"/>
      <c r="S20" s="212"/>
      <c r="T20" s="212"/>
      <c r="U20" s="212"/>
      <c r="V20" s="212"/>
      <c r="W20" s="212"/>
      <c r="X20" s="212"/>
      <c r="Y20" s="212"/>
      <c r="Z20" s="212"/>
      <c r="AA20" s="212"/>
      <c r="AB20" s="212"/>
      <c r="AC20" s="213"/>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194"/>
      <c r="DO20" s="195"/>
      <c r="DP20" s="195"/>
      <c r="DQ20" s="195"/>
      <c r="DR20" s="195"/>
      <c r="DS20" s="195"/>
      <c r="DT20" s="195"/>
      <c r="DU20" s="195"/>
      <c r="DV20" s="195"/>
      <c r="DW20" s="195"/>
      <c r="DX20" s="195"/>
      <c r="DY20" s="195"/>
      <c r="DZ20" s="195"/>
      <c r="EA20" s="195"/>
      <c r="EB20" s="195"/>
      <c r="EC20" s="195"/>
      <c r="ED20" s="195"/>
      <c r="EE20" s="195"/>
      <c r="EF20" s="195"/>
      <c r="EG20" s="195"/>
      <c r="EH20" s="195"/>
      <c r="EI20" s="195"/>
      <c r="EJ20" s="195"/>
      <c r="EK20" s="195"/>
      <c r="EL20" s="195"/>
      <c r="EM20" s="195"/>
      <c r="EN20" s="195"/>
      <c r="EO20" s="195"/>
      <c r="EP20" s="195"/>
      <c r="EQ20" s="195"/>
      <c r="ER20" s="195"/>
      <c r="ES20" s="195"/>
      <c r="ET20" s="195"/>
      <c r="EU20" s="195"/>
      <c r="EV20" s="195"/>
      <c r="EW20" s="195"/>
      <c r="EX20" s="195"/>
      <c r="EY20" s="195"/>
      <c r="EZ20" s="195"/>
      <c r="FA20" s="195"/>
      <c r="FB20" s="195"/>
      <c r="FC20" s="195"/>
      <c r="FD20" s="195"/>
      <c r="FE20" s="195"/>
      <c r="FF20" s="195"/>
      <c r="FG20" s="195"/>
      <c r="FH20" s="195"/>
      <c r="FI20" s="195"/>
      <c r="FJ20" s="195"/>
      <c r="FK20" s="195"/>
      <c r="FL20" s="195"/>
      <c r="FM20" s="195"/>
      <c r="FN20" s="195"/>
      <c r="FO20" s="195"/>
      <c r="FP20" s="195"/>
      <c r="FQ20" s="195"/>
      <c r="FR20" s="195"/>
      <c r="FS20" s="195"/>
      <c r="FT20" s="195"/>
      <c r="FU20" s="195"/>
      <c r="FV20" s="195"/>
      <c r="FW20" s="195"/>
      <c r="FX20" s="195"/>
      <c r="FY20" s="195"/>
      <c r="FZ20" s="195"/>
      <c r="GA20" s="195"/>
      <c r="GB20" s="195"/>
      <c r="GC20" s="195"/>
      <c r="GD20" s="195"/>
      <c r="GE20" s="195"/>
      <c r="GF20" s="195"/>
      <c r="GG20" s="195"/>
      <c r="GH20" s="195"/>
      <c r="GI20" s="195"/>
      <c r="GJ20" s="195"/>
      <c r="GK20" s="195"/>
      <c r="GL20" s="195"/>
      <c r="GM20" s="195"/>
      <c r="GN20" s="195"/>
      <c r="GO20" s="195"/>
      <c r="GP20" s="195"/>
      <c r="GQ20" s="195"/>
      <c r="GR20" s="196"/>
    </row>
    <row r="21" spans="1:200" ht="42" customHeight="1" x14ac:dyDescent="0.2">
      <c r="A21" s="210" t="str">
        <f>IF(H21="","",VLOOKUP($H21,'(印刷・提出不要)業種リスト'!B14:C152,2,FALSE))</f>
        <v/>
      </c>
      <c r="B21" s="211"/>
      <c r="C21" s="211"/>
      <c r="D21" s="211"/>
      <c r="E21" s="211"/>
      <c r="F21" s="211"/>
      <c r="G21" s="211"/>
      <c r="H21" s="212"/>
      <c r="I21" s="212"/>
      <c r="J21" s="212"/>
      <c r="K21" s="212"/>
      <c r="L21" s="212"/>
      <c r="M21" s="212"/>
      <c r="N21" s="212"/>
      <c r="O21" s="212"/>
      <c r="P21" s="212"/>
      <c r="Q21" s="212"/>
      <c r="R21" s="212"/>
      <c r="S21" s="212"/>
      <c r="T21" s="212"/>
      <c r="U21" s="212"/>
      <c r="V21" s="212"/>
      <c r="W21" s="212"/>
      <c r="X21" s="212"/>
      <c r="Y21" s="212"/>
      <c r="Z21" s="212"/>
      <c r="AA21" s="212"/>
      <c r="AB21" s="212"/>
      <c r="AC21" s="213"/>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194"/>
      <c r="DO21" s="195"/>
      <c r="DP21" s="195"/>
      <c r="DQ21" s="195"/>
      <c r="DR21" s="195"/>
      <c r="DS21" s="195"/>
      <c r="DT21" s="195"/>
      <c r="DU21" s="195"/>
      <c r="DV21" s="195"/>
      <c r="DW21" s="195"/>
      <c r="DX21" s="195"/>
      <c r="DY21" s="195"/>
      <c r="DZ21" s="195"/>
      <c r="EA21" s="195"/>
      <c r="EB21" s="195"/>
      <c r="EC21" s="195"/>
      <c r="ED21" s="195"/>
      <c r="EE21" s="195"/>
      <c r="EF21" s="195"/>
      <c r="EG21" s="195"/>
      <c r="EH21" s="195"/>
      <c r="EI21" s="195"/>
      <c r="EJ21" s="195"/>
      <c r="EK21" s="195"/>
      <c r="EL21" s="195"/>
      <c r="EM21" s="195"/>
      <c r="EN21" s="195"/>
      <c r="EO21" s="195"/>
      <c r="EP21" s="195"/>
      <c r="EQ21" s="195"/>
      <c r="ER21" s="195"/>
      <c r="ES21" s="195"/>
      <c r="ET21" s="195"/>
      <c r="EU21" s="195"/>
      <c r="EV21" s="195"/>
      <c r="EW21" s="195"/>
      <c r="EX21" s="195"/>
      <c r="EY21" s="195"/>
      <c r="EZ21" s="195"/>
      <c r="FA21" s="195"/>
      <c r="FB21" s="195"/>
      <c r="FC21" s="195"/>
      <c r="FD21" s="195"/>
      <c r="FE21" s="195"/>
      <c r="FF21" s="195"/>
      <c r="FG21" s="195"/>
      <c r="FH21" s="195"/>
      <c r="FI21" s="195"/>
      <c r="FJ21" s="195"/>
      <c r="FK21" s="195"/>
      <c r="FL21" s="195"/>
      <c r="FM21" s="195"/>
      <c r="FN21" s="195"/>
      <c r="FO21" s="195"/>
      <c r="FP21" s="195"/>
      <c r="FQ21" s="195"/>
      <c r="FR21" s="195"/>
      <c r="FS21" s="195"/>
      <c r="FT21" s="195"/>
      <c r="FU21" s="195"/>
      <c r="FV21" s="195"/>
      <c r="FW21" s="195"/>
      <c r="FX21" s="195"/>
      <c r="FY21" s="195"/>
      <c r="FZ21" s="195"/>
      <c r="GA21" s="195"/>
      <c r="GB21" s="195"/>
      <c r="GC21" s="195"/>
      <c r="GD21" s="195"/>
      <c r="GE21" s="195"/>
      <c r="GF21" s="195"/>
      <c r="GG21" s="195"/>
      <c r="GH21" s="195"/>
      <c r="GI21" s="195"/>
      <c r="GJ21" s="195"/>
      <c r="GK21" s="195"/>
      <c r="GL21" s="195"/>
      <c r="GM21" s="195"/>
      <c r="GN21" s="195"/>
      <c r="GO21" s="195"/>
      <c r="GP21" s="195"/>
      <c r="GQ21" s="195"/>
      <c r="GR21" s="196"/>
    </row>
    <row r="22" spans="1:200" ht="42" customHeight="1" x14ac:dyDescent="0.2">
      <c r="A22" s="210" t="str">
        <f>IF(H22="","",VLOOKUP($H22,'(印刷・提出不要)業種リスト'!B15:C153,2,FALSE))</f>
        <v/>
      </c>
      <c r="B22" s="211"/>
      <c r="C22" s="211"/>
      <c r="D22" s="211"/>
      <c r="E22" s="211"/>
      <c r="F22" s="211"/>
      <c r="G22" s="211"/>
      <c r="H22" s="212"/>
      <c r="I22" s="212"/>
      <c r="J22" s="212"/>
      <c r="K22" s="212"/>
      <c r="L22" s="212"/>
      <c r="M22" s="212"/>
      <c r="N22" s="212"/>
      <c r="O22" s="212"/>
      <c r="P22" s="212"/>
      <c r="Q22" s="212"/>
      <c r="R22" s="212"/>
      <c r="S22" s="212"/>
      <c r="T22" s="212"/>
      <c r="U22" s="212"/>
      <c r="V22" s="212"/>
      <c r="W22" s="212"/>
      <c r="X22" s="212"/>
      <c r="Y22" s="212"/>
      <c r="Z22" s="212"/>
      <c r="AA22" s="212"/>
      <c r="AB22" s="212"/>
      <c r="AC22" s="213"/>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194"/>
      <c r="DO22" s="195"/>
      <c r="DP22" s="195"/>
      <c r="DQ22" s="195"/>
      <c r="DR22" s="195"/>
      <c r="DS22" s="195"/>
      <c r="DT22" s="195"/>
      <c r="DU22" s="195"/>
      <c r="DV22" s="195"/>
      <c r="DW22" s="195"/>
      <c r="DX22" s="195"/>
      <c r="DY22" s="195"/>
      <c r="DZ22" s="195"/>
      <c r="EA22" s="195"/>
      <c r="EB22" s="195"/>
      <c r="EC22" s="195"/>
      <c r="ED22" s="195"/>
      <c r="EE22" s="195"/>
      <c r="EF22" s="195"/>
      <c r="EG22" s="195"/>
      <c r="EH22" s="195"/>
      <c r="EI22" s="195"/>
      <c r="EJ22" s="195"/>
      <c r="EK22" s="195"/>
      <c r="EL22" s="195"/>
      <c r="EM22" s="195"/>
      <c r="EN22" s="195"/>
      <c r="EO22" s="195"/>
      <c r="EP22" s="195"/>
      <c r="EQ22" s="195"/>
      <c r="ER22" s="195"/>
      <c r="ES22" s="195"/>
      <c r="ET22" s="195"/>
      <c r="EU22" s="195"/>
      <c r="EV22" s="195"/>
      <c r="EW22" s="195"/>
      <c r="EX22" s="195"/>
      <c r="EY22" s="195"/>
      <c r="EZ22" s="195"/>
      <c r="FA22" s="195"/>
      <c r="FB22" s="195"/>
      <c r="FC22" s="195"/>
      <c r="FD22" s="195"/>
      <c r="FE22" s="195"/>
      <c r="FF22" s="195"/>
      <c r="FG22" s="195"/>
      <c r="FH22" s="195"/>
      <c r="FI22" s="195"/>
      <c r="FJ22" s="195"/>
      <c r="FK22" s="195"/>
      <c r="FL22" s="195"/>
      <c r="FM22" s="195"/>
      <c r="FN22" s="195"/>
      <c r="FO22" s="195"/>
      <c r="FP22" s="195"/>
      <c r="FQ22" s="195"/>
      <c r="FR22" s="195"/>
      <c r="FS22" s="195"/>
      <c r="FT22" s="195"/>
      <c r="FU22" s="195"/>
      <c r="FV22" s="195"/>
      <c r="FW22" s="195"/>
      <c r="FX22" s="195"/>
      <c r="FY22" s="195"/>
      <c r="FZ22" s="195"/>
      <c r="GA22" s="195"/>
      <c r="GB22" s="195"/>
      <c r="GC22" s="195"/>
      <c r="GD22" s="195"/>
      <c r="GE22" s="195"/>
      <c r="GF22" s="195"/>
      <c r="GG22" s="195"/>
      <c r="GH22" s="195"/>
      <c r="GI22" s="195"/>
      <c r="GJ22" s="195"/>
      <c r="GK22" s="195"/>
      <c r="GL22" s="195"/>
      <c r="GM22" s="195"/>
      <c r="GN22" s="195"/>
      <c r="GO22" s="195"/>
      <c r="GP22" s="195"/>
      <c r="GQ22" s="195"/>
      <c r="GR22" s="196"/>
    </row>
    <row r="23" spans="1:200" ht="42" customHeight="1" x14ac:dyDescent="0.2">
      <c r="A23" s="210" t="str">
        <f>IF(H23="","",VLOOKUP($H23,'(印刷・提出不要)業種リスト'!B16:C154,2,FALSE))</f>
        <v/>
      </c>
      <c r="B23" s="211"/>
      <c r="C23" s="211"/>
      <c r="D23" s="211"/>
      <c r="E23" s="211"/>
      <c r="F23" s="211"/>
      <c r="G23" s="211"/>
      <c r="H23" s="212"/>
      <c r="I23" s="212"/>
      <c r="J23" s="212"/>
      <c r="K23" s="212"/>
      <c r="L23" s="212"/>
      <c r="M23" s="212"/>
      <c r="N23" s="212"/>
      <c r="O23" s="212"/>
      <c r="P23" s="212"/>
      <c r="Q23" s="212"/>
      <c r="R23" s="212"/>
      <c r="S23" s="212"/>
      <c r="T23" s="212"/>
      <c r="U23" s="212"/>
      <c r="V23" s="212"/>
      <c r="W23" s="212"/>
      <c r="X23" s="212"/>
      <c r="Y23" s="212"/>
      <c r="Z23" s="212"/>
      <c r="AA23" s="212"/>
      <c r="AB23" s="212"/>
      <c r="AC23" s="213"/>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194"/>
      <c r="DO23" s="195"/>
      <c r="DP23" s="195"/>
      <c r="DQ23" s="195"/>
      <c r="DR23" s="195"/>
      <c r="DS23" s="195"/>
      <c r="DT23" s="195"/>
      <c r="DU23" s="195"/>
      <c r="DV23" s="195"/>
      <c r="DW23" s="195"/>
      <c r="DX23" s="195"/>
      <c r="DY23" s="195"/>
      <c r="DZ23" s="195"/>
      <c r="EA23" s="195"/>
      <c r="EB23" s="195"/>
      <c r="EC23" s="195"/>
      <c r="ED23" s="195"/>
      <c r="EE23" s="195"/>
      <c r="EF23" s="195"/>
      <c r="EG23" s="195"/>
      <c r="EH23" s="195"/>
      <c r="EI23" s="195"/>
      <c r="EJ23" s="195"/>
      <c r="EK23" s="195"/>
      <c r="EL23" s="195"/>
      <c r="EM23" s="195"/>
      <c r="EN23" s="195"/>
      <c r="EO23" s="195"/>
      <c r="EP23" s="195"/>
      <c r="EQ23" s="195"/>
      <c r="ER23" s="195"/>
      <c r="ES23" s="195"/>
      <c r="ET23" s="195"/>
      <c r="EU23" s="195"/>
      <c r="EV23" s="195"/>
      <c r="EW23" s="195"/>
      <c r="EX23" s="195"/>
      <c r="EY23" s="195"/>
      <c r="EZ23" s="195"/>
      <c r="FA23" s="195"/>
      <c r="FB23" s="195"/>
      <c r="FC23" s="195"/>
      <c r="FD23" s="195"/>
      <c r="FE23" s="195"/>
      <c r="FF23" s="195"/>
      <c r="FG23" s="195"/>
      <c r="FH23" s="195"/>
      <c r="FI23" s="195"/>
      <c r="FJ23" s="195"/>
      <c r="FK23" s="195"/>
      <c r="FL23" s="195"/>
      <c r="FM23" s="195"/>
      <c r="FN23" s="195"/>
      <c r="FO23" s="195"/>
      <c r="FP23" s="195"/>
      <c r="FQ23" s="195"/>
      <c r="FR23" s="195"/>
      <c r="FS23" s="195"/>
      <c r="FT23" s="195"/>
      <c r="FU23" s="195"/>
      <c r="FV23" s="195"/>
      <c r="FW23" s="195"/>
      <c r="FX23" s="195"/>
      <c r="FY23" s="195"/>
      <c r="FZ23" s="195"/>
      <c r="GA23" s="195"/>
      <c r="GB23" s="195"/>
      <c r="GC23" s="195"/>
      <c r="GD23" s="195"/>
      <c r="GE23" s="195"/>
      <c r="GF23" s="195"/>
      <c r="GG23" s="195"/>
      <c r="GH23" s="195"/>
      <c r="GI23" s="195"/>
      <c r="GJ23" s="195"/>
      <c r="GK23" s="195"/>
      <c r="GL23" s="195"/>
      <c r="GM23" s="195"/>
      <c r="GN23" s="195"/>
      <c r="GO23" s="195"/>
      <c r="GP23" s="195"/>
      <c r="GQ23" s="195"/>
      <c r="GR23" s="196"/>
    </row>
    <row r="24" spans="1:200" ht="42" customHeight="1" x14ac:dyDescent="0.2">
      <c r="A24" s="210" t="str">
        <f>IF(H24="","",VLOOKUP($H24,'(印刷・提出不要)業種リスト'!B17:C155,2,FALSE))</f>
        <v/>
      </c>
      <c r="B24" s="211"/>
      <c r="C24" s="211"/>
      <c r="D24" s="211"/>
      <c r="E24" s="211"/>
      <c r="F24" s="211"/>
      <c r="G24" s="211"/>
      <c r="H24" s="212"/>
      <c r="I24" s="212"/>
      <c r="J24" s="212"/>
      <c r="K24" s="212"/>
      <c r="L24" s="212"/>
      <c r="M24" s="212"/>
      <c r="N24" s="212"/>
      <c r="O24" s="212"/>
      <c r="P24" s="212"/>
      <c r="Q24" s="212"/>
      <c r="R24" s="212"/>
      <c r="S24" s="212"/>
      <c r="T24" s="212"/>
      <c r="U24" s="212"/>
      <c r="V24" s="212"/>
      <c r="W24" s="212"/>
      <c r="X24" s="212"/>
      <c r="Y24" s="212"/>
      <c r="Z24" s="212"/>
      <c r="AA24" s="212"/>
      <c r="AB24" s="212"/>
      <c r="AC24" s="213"/>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194"/>
      <c r="DO24" s="195"/>
      <c r="DP24" s="195"/>
      <c r="DQ24" s="195"/>
      <c r="DR24" s="195"/>
      <c r="DS24" s="195"/>
      <c r="DT24" s="195"/>
      <c r="DU24" s="195"/>
      <c r="DV24" s="195"/>
      <c r="DW24" s="195"/>
      <c r="DX24" s="195"/>
      <c r="DY24" s="195"/>
      <c r="DZ24" s="195"/>
      <c r="EA24" s="195"/>
      <c r="EB24" s="195"/>
      <c r="EC24" s="195"/>
      <c r="ED24" s="195"/>
      <c r="EE24" s="195"/>
      <c r="EF24" s="195"/>
      <c r="EG24" s="195"/>
      <c r="EH24" s="195"/>
      <c r="EI24" s="195"/>
      <c r="EJ24" s="195"/>
      <c r="EK24" s="195"/>
      <c r="EL24" s="195"/>
      <c r="EM24" s="195"/>
      <c r="EN24" s="195"/>
      <c r="EO24" s="195"/>
      <c r="EP24" s="195"/>
      <c r="EQ24" s="195"/>
      <c r="ER24" s="195"/>
      <c r="ES24" s="195"/>
      <c r="ET24" s="195"/>
      <c r="EU24" s="195"/>
      <c r="EV24" s="195"/>
      <c r="EW24" s="195"/>
      <c r="EX24" s="195"/>
      <c r="EY24" s="195"/>
      <c r="EZ24" s="195"/>
      <c r="FA24" s="195"/>
      <c r="FB24" s="195"/>
      <c r="FC24" s="195"/>
      <c r="FD24" s="195"/>
      <c r="FE24" s="195"/>
      <c r="FF24" s="195"/>
      <c r="FG24" s="195"/>
      <c r="FH24" s="195"/>
      <c r="FI24" s="195"/>
      <c r="FJ24" s="195"/>
      <c r="FK24" s="195"/>
      <c r="FL24" s="195"/>
      <c r="FM24" s="195"/>
      <c r="FN24" s="195"/>
      <c r="FO24" s="195"/>
      <c r="FP24" s="195"/>
      <c r="FQ24" s="195"/>
      <c r="FR24" s="195"/>
      <c r="FS24" s="195"/>
      <c r="FT24" s="195"/>
      <c r="FU24" s="195"/>
      <c r="FV24" s="195"/>
      <c r="FW24" s="195"/>
      <c r="FX24" s="195"/>
      <c r="FY24" s="195"/>
      <c r="FZ24" s="195"/>
      <c r="GA24" s="195"/>
      <c r="GB24" s="195"/>
      <c r="GC24" s="195"/>
      <c r="GD24" s="195"/>
      <c r="GE24" s="195"/>
      <c r="GF24" s="195"/>
      <c r="GG24" s="195"/>
      <c r="GH24" s="195"/>
      <c r="GI24" s="195"/>
      <c r="GJ24" s="195"/>
      <c r="GK24" s="195"/>
      <c r="GL24" s="195"/>
      <c r="GM24" s="195"/>
      <c r="GN24" s="195"/>
      <c r="GO24" s="195"/>
      <c r="GP24" s="195"/>
      <c r="GQ24" s="195"/>
      <c r="GR24" s="196"/>
    </row>
    <row r="25" spans="1:200" ht="42" customHeight="1" x14ac:dyDescent="0.2">
      <c r="A25" s="19"/>
      <c r="B25" s="20"/>
      <c r="C25" s="20"/>
      <c r="D25" s="42" t="s">
        <v>32</v>
      </c>
      <c r="E25" s="27"/>
      <c r="F25" s="27"/>
      <c r="G25" s="27"/>
      <c r="H25" s="27"/>
      <c r="I25" s="27"/>
      <c r="J25" s="27"/>
      <c r="K25" s="27"/>
      <c r="L25" s="27"/>
      <c r="M25" s="27"/>
      <c r="N25" s="27"/>
      <c r="O25" s="27"/>
      <c r="P25" s="27"/>
      <c r="Q25" s="27"/>
      <c r="R25" s="27"/>
      <c r="S25" s="27"/>
      <c r="T25" s="27"/>
      <c r="U25" s="27"/>
      <c r="V25" s="27"/>
      <c r="W25" s="27"/>
      <c r="X25" s="27"/>
      <c r="Y25" s="27"/>
      <c r="Z25" s="27"/>
      <c r="AA25" s="20"/>
      <c r="AB25" s="20"/>
      <c r="AC25" s="21"/>
      <c r="AD25" s="233">
        <f>SUM(AD9:AY24)</f>
        <v>0</v>
      </c>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f>SUM(AZ9:BU24)</f>
        <v>0</v>
      </c>
      <c r="BA25" s="233"/>
      <c r="BB25" s="233"/>
      <c r="BC25" s="233"/>
      <c r="BD25" s="233"/>
      <c r="BE25" s="233"/>
      <c r="BF25" s="233"/>
      <c r="BG25" s="233"/>
      <c r="BH25" s="233"/>
      <c r="BI25" s="233"/>
      <c r="BJ25" s="233"/>
      <c r="BK25" s="233"/>
      <c r="BL25" s="233"/>
      <c r="BM25" s="233"/>
      <c r="BN25" s="233"/>
      <c r="BO25" s="233"/>
      <c r="BP25" s="233"/>
      <c r="BQ25" s="233"/>
      <c r="BR25" s="233"/>
      <c r="BS25" s="233"/>
      <c r="BT25" s="233"/>
      <c r="BU25" s="233"/>
      <c r="BV25" s="233">
        <f>SUM(BV9:CQ24)</f>
        <v>0</v>
      </c>
      <c r="BW25" s="233"/>
      <c r="BX25" s="233"/>
      <c r="BY25" s="233"/>
      <c r="BZ25" s="233"/>
      <c r="CA25" s="233"/>
      <c r="CB25" s="233"/>
      <c r="CC25" s="233"/>
      <c r="CD25" s="233"/>
      <c r="CE25" s="233"/>
      <c r="CF25" s="233"/>
      <c r="CG25" s="233"/>
      <c r="CH25" s="233"/>
      <c r="CI25" s="233"/>
      <c r="CJ25" s="233"/>
      <c r="CK25" s="233"/>
      <c r="CL25" s="233"/>
      <c r="CM25" s="233"/>
      <c r="CN25" s="233"/>
      <c r="CO25" s="233"/>
      <c r="CP25" s="233"/>
      <c r="CQ25" s="233"/>
      <c r="CR25" s="233">
        <f>SUM(CR9:DM24)</f>
        <v>0</v>
      </c>
      <c r="CS25" s="233"/>
      <c r="CT25" s="233"/>
      <c r="CU25" s="233"/>
      <c r="CV25" s="233"/>
      <c r="CW25" s="233"/>
      <c r="CX25" s="233"/>
      <c r="CY25" s="233"/>
      <c r="CZ25" s="233"/>
      <c r="DA25" s="233"/>
      <c r="DB25" s="233"/>
      <c r="DC25" s="233"/>
      <c r="DD25" s="233"/>
      <c r="DE25" s="233"/>
      <c r="DF25" s="233"/>
      <c r="DG25" s="233"/>
      <c r="DH25" s="233"/>
      <c r="DI25" s="233"/>
      <c r="DJ25" s="233"/>
      <c r="DK25" s="233"/>
      <c r="DL25" s="233"/>
      <c r="DM25" s="233"/>
      <c r="DN25" s="229">
        <f>SUM(DN9:GR24)</f>
        <v>0</v>
      </c>
      <c r="DO25" s="230"/>
      <c r="DP25" s="230"/>
      <c r="DQ25" s="230"/>
      <c r="DR25" s="230"/>
      <c r="DS25" s="230"/>
      <c r="DT25" s="230"/>
      <c r="DU25" s="230"/>
      <c r="DV25" s="230"/>
      <c r="DW25" s="230"/>
      <c r="DX25" s="230"/>
      <c r="DY25" s="230"/>
      <c r="DZ25" s="230"/>
      <c r="EA25" s="230"/>
      <c r="EB25" s="230"/>
      <c r="EC25" s="230"/>
      <c r="ED25" s="230"/>
      <c r="EE25" s="230"/>
      <c r="EF25" s="230"/>
      <c r="EG25" s="230"/>
      <c r="EH25" s="230"/>
      <c r="EI25" s="230"/>
      <c r="EJ25" s="230"/>
      <c r="EK25" s="230"/>
      <c r="EL25" s="230"/>
      <c r="EM25" s="230"/>
      <c r="EN25" s="230"/>
      <c r="EO25" s="230"/>
      <c r="EP25" s="230"/>
      <c r="EQ25" s="230"/>
      <c r="ER25" s="230"/>
      <c r="ES25" s="230"/>
      <c r="ET25" s="230"/>
      <c r="EU25" s="230"/>
      <c r="EV25" s="230"/>
      <c r="EW25" s="230"/>
      <c r="EX25" s="230"/>
      <c r="EY25" s="230"/>
      <c r="EZ25" s="230"/>
      <c r="FA25" s="230"/>
      <c r="FB25" s="230"/>
      <c r="FC25" s="230"/>
      <c r="FD25" s="230"/>
      <c r="FE25" s="230"/>
      <c r="FF25" s="230"/>
      <c r="FG25" s="230"/>
      <c r="FH25" s="230"/>
      <c r="FI25" s="230"/>
      <c r="FJ25" s="230"/>
      <c r="FK25" s="230"/>
      <c r="FL25" s="230"/>
      <c r="FM25" s="230"/>
      <c r="FN25" s="230"/>
      <c r="FO25" s="230"/>
      <c r="FP25" s="230"/>
      <c r="FQ25" s="230"/>
      <c r="FR25" s="230"/>
      <c r="FS25" s="230"/>
      <c r="FT25" s="230"/>
      <c r="FU25" s="230"/>
      <c r="FV25" s="230"/>
      <c r="FW25" s="230"/>
      <c r="FX25" s="230"/>
      <c r="FY25" s="230"/>
      <c r="FZ25" s="230"/>
      <c r="GA25" s="230"/>
      <c r="GB25" s="230"/>
      <c r="GC25" s="230"/>
      <c r="GD25" s="230"/>
      <c r="GE25" s="230"/>
      <c r="GF25" s="230"/>
      <c r="GG25" s="230"/>
      <c r="GH25" s="230"/>
      <c r="GI25" s="230"/>
      <c r="GJ25" s="230"/>
      <c r="GK25" s="230"/>
      <c r="GL25" s="230"/>
      <c r="GM25" s="230"/>
      <c r="GN25" s="230"/>
      <c r="GO25" s="230"/>
      <c r="GP25" s="230"/>
      <c r="GQ25" s="230"/>
      <c r="GR25" s="231"/>
    </row>
    <row r="26" spans="1:200" ht="15" customHeight="1" x14ac:dyDescent="0.2">
      <c r="A26" s="235" t="s">
        <v>83</v>
      </c>
      <c r="B26" s="235"/>
      <c r="C26" s="235"/>
      <c r="D26" s="235"/>
      <c r="E26" s="235"/>
      <c r="F26" s="235"/>
      <c r="G26" s="235"/>
      <c r="H26" s="235"/>
      <c r="I26" s="235"/>
      <c r="J26" s="235"/>
    </row>
    <row r="27" spans="1:200" s="2" customFormat="1" ht="15" customHeight="1" x14ac:dyDescent="0.2">
      <c r="A27" s="234" t="s">
        <v>446</v>
      </c>
      <c r="B27" s="234"/>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c r="AY27" s="234"/>
      <c r="AZ27" s="234"/>
      <c r="BA27" s="234"/>
      <c r="BB27" s="234"/>
      <c r="BC27" s="234"/>
      <c r="BD27" s="234"/>
      <c r="BE27" s="234"/>
      <c r="BF27" s="234"/>
      <c r="BG27" s="234"/>
      <c r="BH27" s="234"/>
      <c r="BI27" s="234"/>
      <c r="BJ27" s="234"/>
      <c r="BK27" s="234"/>
      <c r="BL27" s="234"/>
    </row>
    <row r="28" spans="1:200" ht="15" customHeight="1" x14ac:dyDescent="0.2">
      <c r="A28" s="225" t="s">
        <v>80</v>
      </c>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
      <c r="BN28" s="2"/>
      <c r="BO28" s="2"/>
      <c r="BP28" s="2"/>
      <c r="BQ28" s="2"/>
      <c r="BR28" s="2"/>
      <c r="BS28" s="2"/>
      <c r="BT28" s="2"/>
      <c r="BU28" s="2"/>
      <c r="BV28" s="2"/>
      <c r="BW28" s="2"/>
      <c r="BX28" s="2"/>
      <c r="BY28" s="2"/>
      <c r="BZ28" s="2"/>
      <c r="CA28" s="2"/>
      <c r="CB28" s="2"/>
      <c r="CC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row>
    <row r="29" spans="1:200" ht="25" customHeight="1" x14ac:dyDescent="0.2">
      <c r="B29" s="2"/>
      <c r="C29" s="2"/>
      <c r="D29" s="2"/>
      <c r="E29" s="2"/>
      <c r="F29" s="2"/>
      <c r="G29" s="2"/>
      <c r="H29" s="2"/>
      <c r="I29" s="2"/>
      <c r="J29" s="2"/>
      <c r="K29" s="2"/>
      <c r="L29" s="241"/>
      <c r="M29" s="242"/>
      <c r="N29" s="242"/>
      <c r="O29" s="242"/>
      <c r="P29" s="242"/>
      <c r="Q29" s="242"/>
      <c r="R29" s="242"/>
      <c r="S29" s="242"/>
      <c r="T29" s="242"/>
      <c r="U29" s="242"/>
      <c r="V29" s="242"/>
      <c r="W29" s="242"/>
      <c r="X29" s="241"/>
      <c r="Y29" s="242"/>
      <c r="Z29" s="242"/>
      <c r="AA29" s="242"/>
      <c r="AB29" s="242"/>
      <c r="AC29" s="242"/>
      <c r="AD29" s="242"/>
      <c r="AE29" s="242"/>
      <c r="AF29" s="242"/>
      <c r="AG29" s="242"/>
      <c r="AH29" s="242"/>
      <c r="AI29" s="242"/>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32"/>
      <c r="BI29" s="226"/>
      <c r="BJ29" s="226"/>
      <c r="BK29" s="226"/>
      <c r="BL29" s="226"/>
      <c r="BM29" s="226"/>
      <c r="BN29" s="226"/>
      <c r="BO29" s="226"/>
      <c r="BP29" s="226"/>
      <c r="BQ29" s="226"/>
      <c r="BR29" s="226"/>
      <c r="BS29" s="226"/>
      <c r="BT29" s="236"/>
      <c r="BU29" s="236"/>
      <c r="BV29" s="236"/>
      <c r="BW29" s="236"/>
      <c r="BX29" s="236"/>
      <c r="BY29" s="236"/>
      <c r="BZ29" s="236"/>
      <c r="CA29" s="236"/>
      <c r="CB29" s="236"/>
      <c r="CC29" s="236"/>
      <c r="CD29" s="236"/>
      <c r="CE29" s="236"/>
      <c r="CF29" s="237"/>
      <c r="CG29" s="238"/>
      <c r="CH29" s="238"/>
      <c r="CI29" s="238"/>
      <c r="CJ29" s="238"/>
      <c r="CK29" s="238"/>
      <c r="CL29" s="238"/>
      <c r="CM29" s="238"/>
      <c r="CN29" s="238"/>
      <c r="CO29" s="238"/>
      <c r="CP29" s="238"/>
      <c r="CQ29" s="238"/>
      <c r="CR29" s="237"/>
      <c r="CS29" s="238"/>
      <c r="CT29" s="238"/>
      <c r="CU29" s="238"/>
      <c r="CV29" s="238"/>
      <c r="CW29" s="238"/>
      <c r="CX29" s="238"/>
      <c r="CY29" s="238"/>
      <c r="CZ29" s="238"/>
      <c r="DA29" s="238"/>
      <c r="DB29" s="238"/>
      <c r="DC29" s="238"/>
      <c r="DD29" s="226"/>
      <c r="DE29" s="226"/>
      <c r="DF29" s="226"/>
      <c r="DG29" s="226"/>
      <c r="DH29" s="226"/>
      <c r="DI29" s="226"/>
      <c r="DJ29" s="226"/>
      <c r="DK29" s="226"/>
      <c r="DL29" s="226"/>
      <c r="DM29" s="226"/>
      <c r="DN29" s="226"/>
      <c r="DO29" s="226"/>
      <c r="DP29" s="226"/>
      <c r="DQ29" s="226"/>
      <c r="DR29" s="226"/>
      <c r="DS29" s="226"/>
      <c r="DT29" s="226"/>
      <c r="DU29" s="226"/>
      <c r="DV29" s="226"/>
      <c r="DW29" s="226"/>
      <c r="DX29" s="226"/>
      <c r="DY29" s="226"/>
      <c r="DZ29" s="226"/>
      <c r="EA29" s="226"/>
      <c r="EB29" s="226"/>
      <c r="EC29" s="226"/>
      <c r="ED29" s="226"/>
      <c r="EE29" s="226"/>
      <c r="EF29" s="226"/>
      <c r="EG29" s="226"/>
      <c r="EH29" s="226"/>
      <c r="EI29" s="226"/>
      <c r="EJ29" s="226"/>
      <c r="EK29" s="226"/>
      <c r="EL29" s="226"/>
      <c r="EM29" s="226"/>
      <c r="EN29" s="228"/>
      <c r="EO29" s="228"/>
      <c r="EP29" s="228"/>
      <c r="EQ29" s="228"/>
      <c r="ER29" s="228"/>
      <c r="ES29" s="228"/>
      <c r="ET29" s="228"/>
      <c r="EU29" s="228"/>
      <c r="EV29" s="228"/>
      <c r="EW29" s="228"/>
      <c r="EX29" s="228"/>
      <c r="EY29" s="228"/>
      <c r="EZ29" s="224"/>
      <c r="FA29" s="224"/>
      <c r="FB29" s="224"/>
      <c r="FC29" s="224"/>
      <c r="FD29" s="224"/>
      <c r="FE29" s="224"/>
      <c r="FF29" s="224"/>
      <c r="FG29" s="224"/>
      <c r="FH29" s="224"/>
      <c r="FI29" s="224"/>
      <c r="FJ29" s="224"/>
      <c r="FK29" s="224"/>
    </row>
    <row r="30" spans="1:200" ht="27" customHeight="1" x14ac:dyDescent="0.2">
      <c r="B30" s="2"/>
      <c r="C30" s="2"/>
      <c r="D30" s="2"/>
      <c r="E30" s="2"/>
      <c r="F30" s="2"/>
      <c r="G30" s="2"/>
      <c r="H30" s="2"/>
      <c r="I30" s="2"/>
      <c r="J30" s="2"/>
      <c r="K30" s="2"/>
      <c r="L30" s="220"/>
      <c r="M30" s="221"/>
      <c r="N30" s="221"/>
      <c r="O30" s="220"/>
      <c r="P30" s="221"/>
      <c r="Q30" s="221"/>
      <c r="R30" s="220"/>
      <c r="S30" s="221"/>
      <c r="T30" s="221"/>
      <c r="U30" s="220"/>
      <c r="V30" s="221"/>
      <c r="W30" s="221"/>
      <c r="X30" s="220"/>
      <c r="Y30" s="221"/>
      <c r="Z30" s="221"/>
      <c r="AA30" s="220"/>
      <c r="AB30" s="221"/>
      <c r="AC30" s="221"/>
      <c r="AD30" s="220"/>
      <c r="AE30" s="221"/>
      <c r="AF30" s="221"/>
      <c r="AG30" s="220"/>
      <c r="AH30" s="221"/>
      <c r="AI30" s="221"/>
      <c r="AJ30" s="220"/>
      <c r="AK30" s="221"/>
      <c r="AL30" s="221"/>
      <c r="AM30" s="220"/>
      <c r="AN30" s="221"/>
      <c r="AO30" s="221"/>
      <c r="AP30" s="220"/>
      <c r="AQ30" s="221"/>
      <c r="AR30" s="221"/>
      <c r="AS30" s="220"/>
      <c r="AT30" s="221"/>
      <c r="AU30" s="221"/>
      <c r="AV30" s="220"/>
      <c r="AW30" s="221"/>
      <c r="AX30" s="221"/>
      <c r="AY30" s="220"/>
      <c r="AZ30" s="221"/>
      <c r="BA30" s="221"/>
      <c r="BB30" s="220"/>
      <c r="BC30" s="221"/>
      <c r="BD30" s="221"/>
      <c r="BE30" s="220"/>
      <c r="BF30" s="221"/>
      <c r="BG30" s="221"/>
      <c r="BH30" s="220"/>
      <c r="BI30" s="221"/>
      <c r="BJ30" s="221"/>
      <c r="BK30" s="220"/>
      <c r="BL30" s="221"/>
      <c r="BM30" s="221"/>
      <c r="BN30" s="220"/>
      <c r="BO30" s="221"/>
      <c r="BP30" s="221"/>
      <c r="BQ30" s="220"/>
      <c r="BR30" s="221"/>
      <c r="BS30" s="221"/>
      <c r="BT30" s="220"/>
      <c r="BU30" s="221"/>
      <c r="BV30" s="221"/>
      <c r="BW30" s="220"/>
      <c r="BX30" s="221"/>
      <c r="BY30" s="221"/>
      <c r="BZ30" s="220"/>
      <c r="CA30" s="221"/>
      <c r="CB30" s="221"/>
      <c r="CC30" s="220"/>
      <c r="CD30" s="221"/>
      <c r="CE30" s="221"/>
      <c r="CF30" s="220"/>
      <c r="CG30" s="221"/>
      <c r="CH30" s="221"/>
      <c r="CI30" s="220"/>
      <c r="CJ30" s="221"/>
      <c r="CK30" s="221"/>
      <c r="CL30" s="220"/>
      <c r="CM30" s="221"/>
      <c r="CN30" s="221"/>
      <c r="CO30" s="220"/>
      <c r="CP30" s="221"/>
      <c r="CQ30" s="221"/>
      <c r="CR30" s="220"/>
      <c r="CS30" s="221"/>
      <c r="CT30" s="221"/>
      <c r="CU30" s="220"/>
      <c r="CV30" s="221"/>
      <c r="CW30" s="221"/>
      <c r="CX30" s="220"/>
      <c r="CY30" s="221"/>
      <c r="CZ30" s="221"/>
      <c r="DA30" s="220"/>
      <c r="DB30" s="221"/>
      <c r="DC30" s="221"/>
      <c r="DD30" s="220"/>
      <c r="DE30" s="221"/>
      <c r="DF30" s="221"/>
      <c r="DG30" s="220"/>
      <c r="DH30" s="221"/>
      <c r="DI30" s="221"/>
      <c r="DJ30" s="220"/>
      <c r="DK30" s="221"/>
      <c r="DL30" s="221"/>
      <c r="DM30" s="220"/>
      <c r="DN30" s="221"/>
      <c r="DO30" s="221"/>
      <c r="DP30" s="220"/>
      <c r="DQ30" s="221"/>
      <c r="DR30" s="221"/>
      <c r="DS30" s="220"/>
      <c r="DT30" s="221"/>
      <c r="DU30" s="221"/>
      <c r="DV30" s="220"/>
      <c r="DW30" s="221"/>
      <c r="DX30" s="221"/>
      <c r="DY30" s="220"/>
      <c r="DZ30" s="221"/>
      <c r="EA30" s="221"/>
      <c r="EB30" s="220"/>
      <c r="EC30" s="221"/>
      <c r="ED30" s="221"/>
      <c r="EE30" s="220"/>
      <c r="EF30" s="221"/>
      <c r="EG30" s="221"/>
      <c r="EH30" s="220"/>
      <c r="EI30" s="221"/>
      <c r="EJ30" s="221"/>
      <c r="EK30" s="220"/>
      <c r="EL30" s="221"/>
      <c r="EM30" s="221"/>
      <c r="EN30" s="220"/>
      <c r="EO30" s="221"/>
      <c r="EP30" s="221"/>
      <c r="EQ30" s="220"/>
      <c r="ER30" s="221"/>
      <c r="ES30" s="221"/>
      <c r="ET30" s="220"/>
      <c r="EU30" s="221"/>
      <c r="EV30" s="221"/>
      <c r="EW30" s="220"/>
      <c r="EX30" s="221"/>
      <c r="EY30" s="221"/>
      <c r="EZ30" s="220"/>
      <c r="FA30" s="221"/>
      <c r="FB30" s="221"/>
      <c r="FC30" s="220"/>
      <c r="FD30" s="221"/>
      <c r="FE30" s="221"/>
      <c r="FF30" s="220"/>
      <c r="FG30" s="221"/>
      <c r="FH30" s="221"/>
      <c r="FI30" s="220"/>
      <c r="FJ30" s="221"/>
      <c r="FK30" s="221"/>
    </row>
    <row r="31" spans="1:200" ht="10" customHeight="1" x14ac:dyDescent="0.2">
      <c r="B31" s="2"/>
      <c r="C31" s="2"/>
      <c r="D31" s="2"/>
      <c r="E31" s="2"/>
      <c r="F31" s="2"/>
      <c r="G31" s="2"/>
      <c r="H31" s="2"/>
      <c r="I31" s="2"/>
      <c r="J31" s="2"/>
      <c r="K31" s="2"/>
      <c r="L31" s="7"/>
      <c r="M31" s="2"/>
      <c r="N31" s="2"/>
      <c r="O31" s="2"/>
      <c r="P31" s="2"/>
      <c r="Q31" s="2"/>
      <c r="R31" s="2"/>
      <c r="S31" s="2"/>
      <c r="T31" s="2"/>
      <c r="U31" s="2"/>
      <c r="V31" s="2"/>
      <c r="W31" s="2"/>
      <c r="X31" s="7"/>
      <c r="Y31" s="2"/>
      <c r="Z31" s="2"/>
      <c r="AA31" s="2"/>
      <c r="AB31" s="2"/>
      <c r="AC31" s="2"/>
      <c r="AD31" s="2"/>
      <c r="AE31" s="2"/>
      <c r="AF31" s="2"/>
      <c r="AG31" s="2"/>
      <c r="AH31" s="2"/>
      <c r="AI31" s="2"/>
      <c r="AJ31" s="7"/>
      <c r="AK31" s="2"/>
      <c r="AL31" s="2"/>
      <c r="AM31" s="2"/>
      <c r="AN31" s="2"/>
      <c r="AO31" s="2"/>
      <c r="AP31" s="2"/>
      <c r="AQ31" s="2"/>
      <c r="AR31" s="2"/>
      <c r="AS31" s="2"/>
      <c r="AT31" s="2"/>
      <c r="AU31" s="2"/>
      <c r="AV31" s="7"/>
      <c r="AW31" s="2"/>
      <c r="AX31" s="2"/>
      <c r="AY31" s="2"/>
      <c r="AZ31" s="2"/>
      <c r="BA31" s="2"/>
      <c r="BB31" s="2"/>
      <c r="BC31" s="2"/>
      <c r="BD31" s="2"/>
      <c r="BE31" s="2"/>
      <c r="BF31" s="2"/>
      <c r="BG31" s="2"/>
      <c r="BH31" s="7"/>
      <c r="BI31" s="2"/>
      <c r="BJ31" s="2"/>
      <c r="BK31" s="2"/>
      <c r="BL31" s="2"/>
      <c r="BM31" s="2"/>
      <c r="BN31" s="2"/>
      <c r="BO31" s="2"/>
      <c r="BP31" s="2"/>
      <c r="BQ31" s="2"/>
      <c r="BR31" s="2"/>
      <c r="BS31" s="2"/>
      <c r="BT31" s="7"/>
      <c r="BU31" s="2"/>
      <c r="BV31" s="2"/>
      <c r="BW31" s="2"/>
      <c r="BX31" s="2"/>
      <c r="BY31" s="2"/>
      <c r="BZ31" s="2"/>
      <c r="CA31" s="2"/>
      <c r="CB31" s="2"/>
      <c r="CC31" s="2"/>
      <c r="CE31" s="2"/>
      <c r="CF31" s="7"/>
      <c r="CG31" s="2"/>
      <c r="CH31" s="2"/>
      <c r="CI31" s="2"/>
      <c r="CJ31" s="2"/>
      <c r="CK31" s="2"/>
      <c r="CL31" s="2"/>
      <c r="CM31" s="2"/>
      <c r="CN31" s="2"/>
      <c r="CO31" s="2"/>
      <c r="CP31" s="2"/>
      <c r="CQ31" s="2"/>
      <c r="CR31" s="7"/>
      <c r="CS31" s="2"/>
      <c r="CT31" s="2"/>
      <c r="CU31" s="2"/>
      <c r="CV31" s="2"/>
      <c r="CW31" s="2"/>
      <c r="CX31" s="2"/>
      <c r="CY31" s="2"/>
      <c r="CZ31" s="2"/>
      <c r="DA31" s="2"/>
      <c r="DB31" s="2"/>
      <c r="DC31" s="2"/>
      <c r="DD31" s="7"/>
      <c r="DE31" s="2"/>
      <c r="DF31" s="2"/>
      <c r="DG31" s="2"/>
      <c r="DH31" s="2"/>
      <c r="DI31" s="2"/>
      <c r="DJ31" s="2"/>
      <c r="DK31" s="2"/>
      <c r="DL31" s="2"/>
      <c r="DM31" s="2"/>
      <c r="DN31" s="2"/>
      <c r="DO31" s="2"/>
      <c r="DP31" s="7"/>
      <c r="DQ31" s="2"/>
      <c r="DR31" s="2"/>
      <c r="DS31" s="2"/>
      <c r="DT31" s="2"/>
      <c r="DU31" s="2"/>
      <c r="DV31" s="2"/>
      <c r="DW31" s="2"/>
      <c r="DX31" s="2"/>
      <c r="DY31" s="2"/>
      <c r="DZ31" s="2"/>
      <c r="EA31" s="2"/>
      <c r="EB31" s="7"/>
      <c r="EC31" s="2"/>
      <c r="ED31" s="2"/>
      <c r="EE31" s="2"/>
      <c r="EF31" s="2"/>
      <c r="EG31" s="2"/>
      <c r="EH31" s="2"/>
      <c r="EI31" s="2"/>
      <c r="EJ31" s="2"/>
      <c r="EK31" s="2"/>
      <c r="EL31" s="2"/>
      <c r="EM31" s="2"/>
      <c r="EN31" s="7"/>
      <c r="EO31" s="2"/>
      <c r="EP31" s="2"/>
      <c r="EQ31" s="2"/>
      <c r="ER31" s="2"/>
      <c r="ES31" s="2"/>
      <c r="ET31" s="2"/>
      <c r="EU31" s="2"/>
      <c r="EV31" s="2"/>
      <c r="EW31" s="2"/>
      <c r="EX31" s="2"/>
      <c r="EY31" s="2"/>
      <c r="EZ31" s="7"/>
      <c r="FA31" s="2"/>
      <c r="FB31" s="2"/>
      <c r="FC31" s="2"/>
      <c r="FD31" s="2"/>
      <c r="FE31" s="2"/>
      <c r="FF31" s="2"/>
      <c r="FG31" s="2"/>
      <c r="FH31" s="2"/>
      <c r="FI31" s="2"/>
      <c r="FJ31" s="2"/>
      <c r="FK31" s="2"/>
    </row>
    <row r="32" spans="1:200" ht="12.65" customHeight="1" x14ac:dyDescent="0.2">
      <c r="B32" s="2"/>
      <c r="C32" s="2"/>
      <c r="D32" s="2"/>
      <c r="E32" s="2"/>
      <c r="F32" s="2"/>
      <c r="G32" s="2"/>
      <c r="H32" s="2"/>
      <c r="I32" s="2"/>
      <c r="J32" s="2"/>
      <c r="K32" s="2"/>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c r="CH32" s="226"/>
      <c r="CI32" s="226"/>
      <c r="CJ32" s="226"/>
      <c r="CK32" s="226"/>
      <c r="CL32" s="226"/>
      <c r="CM32" s="226"/>
      <c r="CN32" s="226"/>
      <c r="CO32" s="226"/>
      <c r="CP32" s="226"/>
      <c r="CQ32" s="226"/>
      <c r="CR32" s="226"/>
      <c r="CS32" s="226"/>
      <c r="CT32" s="226"/>
      <c r="CU32" s="226"/>
      <c r="CV32" s="226"/>
      <c r="CW32" s="226"/>
      <c r="CX32" s="226"/>
      <c r="CY32" s="226"/>
      <c r="CZ32" s="226"/>
      <c r="DA32" s="226"/>
      <c r="DB32" s="226"/>
      <c r="DC32" s="226"/>
      <c r="DD32" s="226"/>
      <c r="DE32" s="226"/>
      <c r="DF32" s="226"/>
      <c r="DG32" s="226"/>
      <c r="DH32" s="226"/>
      <c r="DI32" s="226"/>
      <c r="DJ32" s="226"/>
      <c r="DK32" s="226"/>
      <c r="DL32" s="226"/>
      <c r="DM32" s="226"/>
      <c r="DN32" s="226"/>
      <c r="DO32" s="226"/>
      <c r="DP32" s="226"/>
      <c r="DQ32" s="226"/>
      <c r="DR32" s="226"/>
      <c r="DS32" s="226"/>
      <c r="DT32" s="226"/>
      <c r="DU32" s="226"/>
      <c r="DV32" s="226"/>
      <c r="DW32" s="226"/>
      <c r="DX32" s="226"/>
      <c r="DY32" s="226"/>
      <c r="DZ32" s="226"/>
      <c r="EA32" s="226"/>
      <c r="EB32" s="226"/>
      <c r="EC32" s="226"/>
      <c r="ED32" s="226"/>
      <c r="EE32" s="226"/>
      <c r="EF32" s="226"/>
      <c r="EG32" s="226"/>
      <c r="EH32" s="226"/>
      <c r="EI32" s="226"/>
      <c r="EJ32" s="226"/>
      <c r="EK32" s="226"/>
      <c r="EL32" s="226"/>
      <c r="EM32" s="226"/>
      <c r="EN32" s="226"/>
      <c r="EO32" s="226"/>
      <c r="EP32" s="226"/>
      <c r="EQ32" s="226"/>
      <c r="ER32" s="226"/>
      <c r="ES32" s="226"/>
      <c r="ET32" s="226"/>
      <c r="EU32" s="226"/>
      <c r="EV32" s="226"/>
      <c r="EW32" s="226"/>
      <c r="EX32" s="226"/>
      <c r="EY32" s="226"/>
      <c r="EZ32" s="2"/>
      <c r="FA32" s="2"/>
      <c r="FB32" s="2"/>
      <c r="FC32" s="2"/>
      <c r="FD32" s="2"/>
      <c r="FE32" s="2"/>
      <c r="FF32" s="2"/>
      <c r="FG32" s="2"/>
      <c r="FH32" s="2"/>
      <c r="FI32" s="2"/>
      <c r="FJ32" s="2"/>
      <c r="FK32" s="2"/>
    </row>
    <row r="33" spans="2:168" ht="21" customHeight="1" x14ac:dyDescent="0.2">
      <c r="B33" s="2"/>
      <c r="C33" s="2"/>
      <c r="D33" s="2"/>
      <c r="E33" s="2"/>
      <c r="F33" s="2"/>
      <c r="G33" s="2"/>
      <c r="H33" s="2"/>
      <c r="I33" s="2"/>
      <c r="J33" s="2"/>
      <c r="K33" s="2"/>
      <c r="L33" s="243"/>
      <c r="M33" s="244"/>
      <c r="N33" s="244"/>
      <c r="O33" s="244"/>
      <c r="P33" s="244"/>
      <c r="Q33" s="244"/>
      <c r="R33" s="244"/>
      <c r="S33" s="244"/>
      <c r="T33" s="244"/>
      <c r="U33" s="244"/>
      <c r="V33" s="244"/>
      <c r="W33" s="244"/>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S33" s="226"/>
      <c r="BT33" s="227"/>
      <c r="BU33" s="227"/>
      <c r="BV33" s="227"/>
      <c r="BW33" s="227"/>
      <c r="BX33" s="227"/>
      <c r="BY33" s="227"/>
      <c r="BZ33" s="227"/>
      <c r="CA33" s="227"/>
      <c r="CB33" s="227"/>
      <c r="CC33" s="227"/>
      <c r="CD33" s="227"/>
      <c r="CE33" s="227"/>
      <c r="CF33" s="228"/>
      <c r="CG33" s="228"/>
      <c r="CH33" s="228"/>
      <c r="CI33" s="228"/>
      <c r="CJ33" s="228"/>
      <c r="CK33" s="228"/>
      <c r="CL33" s="228"/>
      <c r="CM33" s="228"/>
      <c r="CN33" s="228"/>
      <c r="CO33" s="228"/>
      <c r="CP33" s="228"/>
      <c r="CQ33" s="228"/>
      <c r="CR33" s="224"/>
      <c r="CS33" s="224"/>
      <c r="CT33" s="224"/>
      <c r="CU33" s="224"/>
      <c r="CV33" s="224"/>
      <c r="CW33" s="224"/>
      <c r="CX33" s="224"/>
      <c r="CY33" s="224"/>
      <c r="CZ33" s="224"/>
      <c r="DA33" s="224"/>
      <c r="DB33" s="224"/>
      <c r="DC33" s="224"/>
      <c r="DD33" s="226"/>
      <c r="DE33" s="226"/>
      <c r="DF33" s="226"/>
      <c r="DG33" s="226"/>
      <c r="DH33" s="226"/>
      <c r="DI33" s="226"/>
      <c r="DJ33" s="226"/>
      <c r="DK33" s="226"/>
      <c r="DL33" s="226"/>
      <c r="DM33" s="226"/>
      <c r="DN33" s="226"/>
      <c r="DO33" s="226"/>
      <c r="DP33" s="228"/>
      <c r="DQ33" s="228"/>
      <c r="DR33" s="228"/>
      <c r="DS33" s="228"/>
      <c r="DT33" s="228"/>
      <c r="DU33" s="228"/>
      <c r="DV33" s="228"/>
      <c r="DW33" s="228"/>
      <c r="DX33" s="228"/>
      <c r="DY33" s="228"/>
      <c r="DZ33" s="228"/>
      <c r="EA33" s="228"/>
      <c r="EB33" s="239"/>
      <c r="EC33" s="240"/>
      <c r="ED33" s="240"/>
      <c r="EE33" s="240"/>
      <c r="EF33" s="240"/>
      <c r="EG33" s="240"/>
      <c r="EH33" s="240"/>
      <c r="EI33" s="240"/>
      <c r="EJ33" s="240"/>
      <c r="EK33" s="240"/>
      <c r="EL33" s="240"/>
      <c r="EM33" s="240"/>
      <c r="EN33" s="226"/>
      <c r="EO33" s="226"/>
      <c r="EP33" s="226"/>
      <c r="EQ33" s="226"/>
      <c r="ER33" s="226"/>
      <c r="ES33" s="226"/>
      <c r="ET33" s="226"/>
      <c r="EU33" s="226"/>
      <c r="EV33" s="226"/>
      <c r="EW33" s="226"/>
      <c r="EX33" s="226"/>
      <c r="EY33" s="226"/>
      <c r="EZ33" s="2"/>
      <c r="FA33" s="2"/>
      <c r="FB33" s="2"/>
      <c r="FC33" s="2"/>
      <c r="FD33" s="2"/>
      <c r="FE33" s="2"/>
      <c r="FF33" s="2"/>
      <c r="FG33" s="2"/>
      <c r="FH33" s="2"/>
      <c r="FI33" s="2"/>
      <c r="FJ33" s="2"/>
      <c r="FK33" s="2"/>
    </row>
    <row r="34" spans="2:168" ht="27" customHeight="1" x14ac:dyDescent="0.2">
      <c r="B34" s="2"/>
      <c r="C34" s="2"/>
      <c r="D34" s="2"/>
      <c r="E34" s="2"/>
      <c r="F34" s="2"/>
      <c r="G34" s="2"/>
      <c r="H34" s="2"/>
      <c r="I34" s="2"/>
      <c r="J34" s="2"/>
      <c r="K34" s="2"/>
      <c r="L34" s="220"/>
      <c r="M34" s="221"/>
      <c r="N34" s="221"/>
      <c r="O34" s="220"/>
      <c r="P34" s="221"/>
      <c r="Q34" s="221"/>
      <c r="R34" s="220"/>
      <c r="S34" s="221"/>
      <c r="T34" s="221"/>
      <c r="U34" s="220"/>
      <c r="V34" s="221"/>
      <c r="W34" s="221"/>
      <c r="X34" s="220"/>
      <c r="Y34" s="221"/>
      <c r="Z34" s="221"/>
      <c r="AA34" s="220"/>
      <c r="AB34" s="221"/>
      <c r="AC34" s="221"/>
      <c r="AD34" s="220"/>
      <c r="AE34" s="221"/>
      <c r="AF34" s="221"/>
      <c r="AG34" s="220"/>
      <c r="AH34" s="221"/>
      <c r="AI34" s="221"/>
      <c r="AJ34" s="220"/>
      <c r="AK34" s="221"/>
      <c r="AL34" s="221"/>
      <c r="AM34" s="220"/>
      <c r="AN34" s="221"/>
      <c r="AO34" s="221"/>
      <c r="AP34" s="220"/>
      <c r="AQ34" s="221"/>
      <c r="AR34" s="221"/>
      <c r="AS34" s="220"/>
      <c r="AT34" s="221"/>
      <c r="AU34" s="221"/>
      <c r="AV34" s="220"/>
      <c r="AW34" s="221"/>
      <c r="AX34" s="221"/>
      <c r="AY34" s="220"/>
      <c r="AZ34" s="221"/>
      <c r="BA34" s="221"/>
      <c r="BB34" s="220"/>
      <c r="BC34" s="221"/>
      <c r="BD34" s="221"/>
      <c r="BE34" s="220"/>
      <c r="BF34" s="221"/>
      <c r="BG34" s="221"/>
      <c r="BH34" s="220"/>
      <c r="BI34" s="221"/>
      <c r="BJ34" s="221"/>
      <c r="BK34" s="220"/>
      <c r="BL34" s="221"/>
      <c r="BM34" s="221"/>
      <c r="BN34" s="220"/>
      <c r="BO34" s="221"/>
      <c r="BP34" s="221"/>
      <c r="BQ34" s="220"/>
      <c r="BR34" s="221"/>
      <c r="BS34" s="221"/>
      <c r="BT34" s="220"/>
      <c r="BU34" s="221"/>
      <c r="BV34" s="221"/>
      <c r="BW34" s="220"/>
      <c r="BX34" s="221"/>
      <c r="BY34" s="221"/>
      <c r="BZ34" s="220"/>
      <c r="CA34" s="221"/>
      <c r="CB34" s="221"/>
      <c r="CC34" s="220"/>
      <c r="CD34" s="221"/>
      <c r="CE34" s="221"/>
      <c r="CF34" s="220"/>
      <c r="CG34" s="221"/>
      <c r="CH34" s="221"/>
      <c r="CI34" s="220"/>
      <c r="CJ34" s="221"/>
      <c r="CK34" s="221"/>
      <c r="CL34" s="220"/>
      <c r="CM34" s="221"/>
      <c r="CN34" s="221"/>
      <c r="CO34" s="220"/>
      <c r="CP34" s="221"/>
      <c r="CQ34" s="221"/>
      <c r="CR34" s="220"/>
      <c r="CS34" s="221"/>
      <c r="CT34" s="221"/>
      <c r="CU34" s="220"/>
      <c r="CV34" s="221"/>
      <c r="CW34" s="221"/>
      <c r="CX34" s="220"/>
      <c r="CY34" s="221"/>
      <c r="CZ34" s="221"/>
      <c r="DA34" s="220"/>
      <c r="DB34" s="221"/>
      <c r="DC34" s="221"/>
      <c r="DD34" s="220"/>
      <c r="DE34" s="221"/>
      <c r="DF34" s="221"/>
      <c r="DG34" s="220"/>
      <c r="DH34" s="221"/>
      <c r="DI34" s="221"/>
      <c r="DJ34" s="220"/>
      <c r="DK34" s="221"/>
      <c r="DL34" s="221"/>
      <c r="DM34" s="220"/>
      <c r="DN34" s="221"/>
      <c r="DO34" s="221"/>
      <c r="DP34" s="220"/>
      <c r="DQ34" s="221"/>
      <c r="DR34" s="221"/>
      <c r="DS34" s="220"/>
      <c r="DT34" s="221"/>
      <c r="DU34" s="221"/>
      <c r="DV34" s="220"/>
      <c r="DW34" s="221"/>
      <c r="DX34" s="221"/>
      <c r="DY34" s="220"/>
      <c r="DZ34" s="221"/>
      <c r="EA34" s="221"/>
      <c r="EB34" s="220"/>
      <c r="EC34" s="221"/>
      <c r="ED34" s="221"/>
      <c r="EE34" s="220"/>
      <c r="EF34" s="221"/>
      <c r="EG34" s="221"/>
      <c r="EH34" s="220"/>
      <c r="EI34" s="221"/>
      <c r="EJ34" s="221"/>
      <c r="EK34" s="220"/>
      <c r="EL34" s="221"/>
      <c r="EM34" s="221"/>
      <c r="EN34" s="220"/>
      <c r="EO34" s="221"/>
      <c r="EP34" s="221"/>
      <c r="EQ34" s="220"/>
      <c r="ER34" s="221"/>
      <c r="ES34" s="221"/>
      <c r="ET34" s="220"/>
      <c r="EU34" s="221"/>
      <c r="EV34" s="221"/>
      <c r="EW34" s="220"/>
      <c r="EX34" s="221"/>
      <c r="EY34" s="221"/>
      <c r="EZ34" s="2"/>
      <c r="FA34" s="2"/>
      <c r="FB34" s="2"/>
      <c r="FC34" s="2"/>
      <c r="FD34" s="2"/>
      <c r="FE34" s="2"/>
      <c r="FF34" s="2"/>
      <c r="FG34" s="2"/>
      <c r="FH34" s="2"/>
      <c r="FI34" s="2"/>
      <c r="FJ34" s="2"/>
      <c r="FK34" s="2"/>
    </row>
    <row r="35" spans="2:168" ht="10" customHeight="1" x14ac:dyDescent="0.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row>
    <row r="36" spans="2:168" ht="25" customHeight="1" x14ac:dyDescent="0.2">
      <c r="B36" s="2"/>
      <c r="C36" s="2"/>
      <c r="D36" s="2"/>
      <c r="E36" s="2"/>
      <c r="F36" s="2"/>
      <c r="G36" s="2"/>
      <c r="H36" s="2"/>
      <c r="I36" s="2"/>
      <c r="J36" s="2"/>
      <c r="K36" s="2"/>
      <c r="L36" s="222"/>
      <c r="M36" s="223"/>
      <c r="N36" s="223"/>
      <c r="O36" s="223"/>
      <c r="P36" s="223"/>
      <c r="Q36" s="223"/>
      <c r="R36" s="223"/>
      <c r="S36" s="223"/>
      <c r="T36" s="223"/>
      <c r="U36" s="223"/>
      <c r="V36" s="223"/>
      <c r="W36" s="223"/>
      <c r="X36" s="241"/>
      <c r="Y36" s="245"/>
      <c r="Z36" s="245"/>
      <c r="AA36" s="245"/>
      <c r="AB36" s="245"/>
      <c r="AC36" s="245"/>
      <c r="AD36" s="245"/>
      <c r="AE36" s="245"/>
      <c r="AF36" s="245"/>
      <c r="AG36" s="245"/>
      <c r="AH36" s="245"/>
      <c r="AI36" s="245"/>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26"/>
      <c r="BI36" s="226"/>
      <c r="BJ36" s="226"/>
      <c r="BK36" s="226"/>
      <c r="BL36" s="226"/>
      <c r="BM36" s="226"/>
      <c r="BN36" s="226"/>
      <c r="BO36" s="226"/>
      <c r="BP36" s="226"/>
      <c r="BQ36" s="226"/>
      <c r="BR36" s="226"/>
      <c r="BS36" s="226"/>
      <c r="BT36" s="228"/>
      <c r="BU36" s="228"/>
      <c r="BV36" s="228"/>
      <c r="BW36" s="228"/>
      <c r="BX36" s="228"/>
      <c r="BY36" s="228"/>
      <c r="BZ36" s="228"/>
      <c r="CA36" s="228"/>
      <c r="CB36" s="228"/>
      <c r="CC36" s="228"/>
      <c r="CD36" s="228"/>
      <c r="CE36" s="228"/>
      <c r="CF36" s="224"/>
      <c r="CG36" s="224"/>
      <c r="CH36" s="224"/>
      <c r="CI36" s="224"/>
      <c r="CJ36" s="224"/>
      <c r="CK36" s="224"/>
      <c r="CL36" s="224"/>
      <c r="CM36" s="224"/>
      <c r="CN36" s="224"/>
      <c r="CO36" s="224"/>
      <c r="CP36" s="224"/>
      <c r="CQ36" s="224"/>
      <c r="CR36" s="224"/>
      <c r="CS36" s="224"/>
      <c r="CT36" s="224"/>
      <c r="CU36" s="224"/>
      <c r="CV36" s="224"/>
      <c r="CW36" s="224"/>
      <c r="CX36" s="224"/>
      <c r="CY36" s="224"/>
      <c r="CZ36" s="224"/>
      <c r="DA36" s="224"/>
      <c r="DB36" s="224"/>
      <c r="DC36" s="224"/>
      <c r="DD36" s="224"/>
      <c r="DE36" s="224"/>
      <c r="DF36" s="224"/>
      <c r="DG36" s="224"/>
      <c r="DH36" s="224"/>
      <c r="DI36" s="224"/>
      <c r="DJ36" s="224"/>
      <c r="DK36" s="224"/>
      <c r="DL36" s="224"/>
      <c r="DM36" s="224"/>
      <c r="DN36" s="224"/>
      <c r="DO36" s="224"/>
      <c r="DP36" s="226"/>
      <c r="DQ36" s="226"/>
      <c r="DR36" s="226"/>
      <c r="DS36" s="226"/>
      <c r="DT36" s="226"/>
      <c r="DU36" s="226"/>
      <c r="DV36" s="226"/>
      <c r="DW36" s="226"/>
      <c r="DX36" s="226"/>
      <c r="DY36" s="226"/>
      <c r="DZ36" s="226"/>
      <c r="EA36" s="226"/>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row>
    <row r="37" spans="2:168" ht="27" customHeight="1" x14ac:dyDescent="0.2">
      <c r="B37" s="2"/>
      <c r="C37" s="2"/>
      <c r="D37" s="2"/>
      <c r="E37" s="2"/>
      <c r="F37" s="2"/>
      <c r="G37" s="2"/>
      <c r="H37" s="2"/>
      <c r="I37" s="2"/>
      <c r="J37" s="2"/>
      <c r="K37" s="2"/>
      <c r="L37" s="220"/>
      <c r="M37" s="221"/>
      <c r="N37" s="221"/>
      <c r="O37" s="220"/>
      <c r="P37" s="221"/>
      <c r="Q37" s="221"/>
      <c r="R37" s="220"/>
      <c r="S37" s="221"/>
      <c r="T37" s="221"/>
      <c r="U37" s="220"/>
      <c r="V37" s="221"/>
      <c r="W37" s="221"/>
      <c r="X37" s="220"/>
      <c r="Y37" s="221"/>
      <c r="Z37" s="221"/>
      <c r="AA37" s="220"/>
      <c r="AB37" s="221"/>
      <c r="AC37" s="221"/>
      <c r="AD37" s="220"/>
      <c r="AE37" s="221"/>
      <c r="AF37" s="221"/>
      <c r="AG37" s="220"/>
      <c r="AH37" s="221"/>
      <c r="AI37" s="221"/>
      <c r="AJ37" s="220"/>
      <c r="AK37" s="221"/>
      <c r="AL37" s="221"/>
      <c r="AM37" s="220"/>
      <c r="AN37" s="221"/>
      <c r="AO37" s="221"/>
      <c r="AP37" s="220"/>
      <c r="AQ37" s="221"/>
      <c r="AR37" s="221"/>
      <c r="AS37" s="220"/>
      <c r="AT37" s="221"/>
      <c r="AU37" s="221"/>
      <c r="AV37" s="220"/>
      <c r="AW37" s="221"/>
      <c r="AX37" s="221"/>
      <c r="AY37" s="220"/>
      <c r="AZ37" s="221"/>
      <c r="BA37" s="221"/>
      <c r="BB37" s="220"/>
      <c r="BC37" s="221"/>
      <c r="BD37" s="221"/>
      <c r="BE37" s="220"/>
      <c r="BF37" s="221"/>
      <c r="BG37" s="221"/>
      <c r="BH37" s="220"/>
      <c r="BI37" s="221"/>
      <c r="BJ37" s="221"/>
      <c r="BK37" s="220"/>
      <c r="BL37" s="221"/>
      <c r="BM37" s="221"/>
      <c r="BN37" s="220"/>
      <c r="BO37" s="221"/>
      <c r="BP37" s="221"/>
      <c r="BQ37" s="220"/>
      <c r="BR37" s="221"/>
      <c r="BS37" s="221"/>
      <c r="BT37" s="220"/>
      <c r="BU37" s="221"/>
      <c r="BV37" s="221"/>
      <c r="BW37" s="220"/>
      <c r="BX37" s="221"/>
      <c r="BY37" s="221"/>
      <c r="BZ37" s="220"/>
      <c r="CA37" s="221"/>
      <c r="CB37" s="221"/>
      <c r="CC37" s="220"/>
      <c r="CD37" s="221"/>
      <c r="CE37" s="221"/>
      <c r="CF37" s="220"/>
      <c r="CG37" s="221"/>
      <c r="CH37" s="221"/>
      <c r="CI37" s="220"/>
      <c r="CJ37" s="221"/>
      <c r="CK37" s="221"/>
      <c r="CL37" s="220"/>
      <c r="CM37" s="221"/>
      <c r="CN37" s="221"/>
      <c r="CO37" s="220"/>
      <c r="CP37" s="221"/>
      <c r="CQ37" s="221"/>
      <c r="CR37" s="220"/>
      <c r="CS37" s="221"/>
      <c r="CT37" s="221"/>
      <c r="CU37" s="220"/>
      <c r="CV37" s="221"/>
      <c r="CW37" s="221"/>
      <c r="CX37" s="220"/>
      <c r="CY37" s="221"/>
      <c r="CZ37" s="221"/>
      <c r="DA37" s="220"/>
      <c r="DB37" s="221"/>
      <c r="DC37" s="221"/>
      <c r="DD37" s="220"/>
      <c r="DE37" s="221"/>
      <c r="DF37" s="221"/>
      <c r="DG37" s="220"/>
      <c r="DH37" s="221"/>
      <c r="DI37" s="221"/>
      <c r="DJ37" s="220"/>
      <c r="DK37" s="221"/>
      <c r="DL37" s="221"/>
      <c r="DM37" s="220"/>
      <c r="DN37" s="221"/>
      <c r="DO37" s="221"/>
      <c r="DP37" s="220"/>
      <c r="DQ37" s="221"/>
      <c r="DR37" s="221"/>
      <c r="DS37" s="220"/>
      <c r="DT37" s="221"/>
      <c r="DU37" s="221"/>
      <c r="DV37" s="220"/>
      <c r="DW37" s="221"/>
      <c r="DX37" s="221"/>
      <c r="DY37" s="220"/>
      <c r="DZ37" s="221"/>
      <c r="EA37" s="221"/>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row>
    <row r="38" spans="2:168" x14ac:dyDescent="0.2">
      <c r="L38" s="2"/>
      <c r="M38" s="2"/>
      <c r="N38" s="2"/>
      <c r="O38" s="2"/>
      <c r="P38" s="2"/>
      <c r="Q38" s="2"/>
      <c r="R38" s="2"/>
      <c r="S38" s="2"/>
      <c r="T38" s="2"/>
      <c r="U38" s="2"/>
      <c r="V38" s="2"/>
      <c r="W38" s="2"/>
    </row>
  </sheetData>
  <mergeCells count="338">
    <mergeCell ref="AD5:BU5"/>
    <mergeCell ref="AJ7:AM7"/>
    <mergeCell ref="AN7:AQ7"/>
    <mergeCell ref="AR7:AW7"/>
    <mergeCell ref="BF6:BI6"/>
    <mergeCell ref="BF7:BI7"/>
    <mergeCell ref="BJ7:BM7"/>
    <mergeCell ref="BV5:DM5"/>
    <mergeCell ref="BW7:CA7"/>
    <mergeCell ref="AJ6:AM6"/>
    <mergeCell ref="AN6:AQ6"/>
    <mergeCell ref="AR6:AW6"/>
    <mergeCell ref="BJ6:BM6"/>
    <mergeCell ref="BN6:BS6"/>
    <mergeCell ref="CB6:CE6"/>
    <mergeCell ref="CF6:CI6"/>
    <mergeCell ref="CJ6:CO6"/>
    <mergeCell ref="CB7:CE7"/>
    <mergeCell ref="CF7:CI7"/>
    <mergeCell ref="CJ7:CO7"/>
    <mergeCell ref="CX6:DA6"/>
    <mergeCell ref="BW6:CA6"/>
    <mergeCell ref="DF7:DK7"/>
    <mergeCell ref="DB7:DE7"/>
    <mergeCell ref="CR36:DC36"/>
    <mergeCell ref="BW34:BY34"/>
    <mergeCell ref="BZ34:CB34"/>
    <mergeCell ref="CC34:CE34"/>
    <mergeCell ref="X33:AI33"/>
    <mergeCell ref="AJ33:AU33"/>
    <mergeCell ref="AV33:BG33"/>
    <mergeCell ref="BH33:BS33"/>
    <mergeCell ref="BH36:BS36"/>
    <mergeCell ref="AA34:AC34"/>
    <mergeCell ref="CF33:CQ33"/>
    <mergeCell ref="CR33:DC33"/>
    <mergeCell ref="BT36:CE36"/>
    <mergeCell ref="AJ36:AU36"/>
    <mergeCell ref="AV36:BG36"/>
    <mergeCell ref="X36:AI36"/>
    <mergeCell ref="EB33:EM33"/>
    <mergeCell ref="X29:AI29"/>
    <mergeCell ref="L29:W29"/>
    <mergeCell ref="AG30:AI30"/>
    <mergeCell ref="EN34:EP34"/>
    <mergeCell ref="EQ34:ES34"/>
    <mergeCell ref="ET34:EV34"/>
    <mergeCell ref="DA30:DC30"/>
    <mergeCell ref="AD34:AF34"/>
    <mergeCell ref="AG34:AI34"/>
    <mergeCell ref="AJ34:AL34"/>
    <mergeCell ref="AM34:AO34"/>
    <mergeCell ref="AP34:AR34"/>
    <mergeCell ref="AS34:AU34"/>
    <mergeCell ref="L32:EY32"/>
    <mergeCell ref="EN33:EY33"/>
    <mergeCell ref="DG34:DI34"/>
    <mergeCell ref="DJ34:DL34"/>
    <mergeCell ref="DM34:DO34"/>
    <mergeCell ref="L33:W33"/>
    <mergeCell ref="EW34:EY34"/>
    <mergeCell ref="EB34:ED34"/>
    <mergeCell ref="EE34:EG34"/>
    <mergeCell ref="EH34:EJ34"/>
    <mergeCell ref="AD25:AY25"/>
    <mergeCell ref="BE30:BG30"/>
    <mergeCell ref="BH30:BJ30"/>
    <mergeCell ref="BK30:BM30"/>
    <mergeCell ref="BN30:BP30"/>
    <mergeCell ref="CO30:CQ30"/>
    <mergeCell ref="CR30:CT30"/>
    <mergeCell ref="CC30:CE30"/>
    <mergeCell ref="AZ25:BU25"/>
    <mergeCell ref="BV25:CQ25"/>
    <mergeCell ref="CR25:DM25"/>
    <mergeCell ref="A27:BL27"/>
    <mergeCell ref="CF30:CH30"/>
    <mergeCell ref="CI30:CK30"/>
    <mergeCell ref="A26:J26"/>
    <mergeCell ref="BT29:CE29"/>
    <mergeCell ref="CR29:DC29"/>
    <mergeCell ref="CF29:CQ29"/>
    <mergeCell ref="DN25:GR25"/>
    <mergeCell ref="BQ30:BS30"/>
    <mergeCell ref="BT30:BV30"/>
    <mergeCell ref="BW30:BY30"/>
    <mergeCell ref="BZ30:CB30"/>
    <mergeCell ref="EZ29:FK29"/>
    <mergeCell ref="EN29:EY29"/>
    <mergeCell ref="EB29:EM29"/>
    <mergeCell ref="DP29:EA29"/>
    <mergeCell ref="FF30:FH30"/>
    <mergeCell ref="EK30:EM30"/>
    <mergeCell ref="EN30:EP30"/>
    <mergeCell ref="EQ30:ES30"/>
    <mergeCell ref="ET30:EV30"/>
    <mergeCell ref="EW30:EY30"/>
    <mergeCell ref="EZ30:FB30"/>
    <mergeCell ref="DY30:EA30"/>
    <mergeCell ref="EB30:ED30"/>
    <mergeCell ref="EE30:EG30"/>
    <mergeCell ref="EH30:EJ30"/>
    <mergeCell ref="FC30:FE30"/>
    <mergeCell ref="BH29:BS29"/>
    <mergeCell ref="CU30:CW30"/>
    <mergeCell ref="DV30:DX30"/>
    <mergeCell ref="DD36:DO36"/>
    <mergeCell ref="DP36:EA36"/>
    <mergeCell ref="BT33:CE33"/>
    <mergeCell ref="DP33:EA33"/>
    <mergeCell ref="DD33:DO33"/>
    <mergeCell ref="CR34:CT34"/>
    <mergeCell ref="CU34:CW34"/>
    <mergeCell ref="CX34:CZ34"/>
    <mergeCell ref="AJ29:AU29"/>
    <mergeCell ref="AV29:BG29"/>
    <mergeCell ref="CX30:CZ30"/>
    <mergeCell ref="DD29:DO29"/>
    <mergeCell ref="DM30:DO30"/>
    <mergeCell ref="DP30:DR30"/>
    <mergeCell ref="DS30:DU30"/>
    <mergeCell ref="AY30:BA30"/>
    <mergeCell ref="BB30:BD30"/>
    <mergeCell ref="AJ30:AL30"/>
    <mergeCell ref="AM30:AO30"/>
    <mergeCell ref="AP30:AR30"/>
    <mergeCell ref="DD30:DF30"/>
    <mergeCell ref="DG30:DI30"/>
    <mergeCell ref="DJ30:DL30"/>
    <mergeCell ref="AV34:AX34"/>
    <mergeCell ref="CR18:DM18"/>
    <mergeCell ref="DN24:GR24"/>
    <mergeCell ref="BV21:CQ21"/>
    <mergeCell ref="CR21:DM21"/>
    <mergeCell ref="AZ22:BU22"/>
    <mergeCell ref="BV22:CQ22"/>
    <mergeCell ref="CR22:DM22"/>
    <mergeCell ref="AZ19:BU19"/>
    <mergeCell ref="BV19:CQ19"/>
    <mergeCell ref="CR19:DM19"/>
    <mergeCell ref="AZ20:BU20"/>
    <mergeCell ref="BV20:CQ20"/>
    <mergeCell ref="CR20:DM20"/>
    <mergeCell ref="AZ23:BU23"/>
    <mergeCell ref="BV23:CQ23"/>
    <mergeCell ref="CR23:DM23"/>
    <mergeCell ref="BV24:CQ24"/>
    <mergeCell ref="CR24:DM24"/>
    <mergeCell ref="AZ24:BU24"/>
    <mergeCell ref="A12:G12"/>
    <mergeCell ref="H12:AC12"/>
    <mergeCell ref="A13:G13"/>
    <mergeCell ref="H13:AC13"/>
    <mergeCell ref="AD14:AY14"/>
    <mergeCell ref="AD15:AY15"/>
    <mergeCell ref="AD16:AY16"/>
    <mergeCell ref="AD17:AY17"/>
    <mergeCell ref="A14:G14"/>
    <mergeCell ref="A15:G15"/>
    <mergeCell ref="A16:G16"/>
    <mergeCell ref="A17:G17"/>
    <mergeCell ref="H14:AC14"/>
    <mergeCell ref="H15:AC15"/>
    <mergeCell ref="H16:AC16"/>
    <mergeCell ref="H17:AC17"/>
    <mergeCell ref="L36:W36"/>
    <mergeCell ref="CF36:CQ36"/>
    <mergeCell ref="A28:BL28"/>
    <mergeCell ref="L30:N30"/>
    <mergeCell ref="O30:Q30"/>
    <mergeCell ref="U30:W30"/>
    <mergeCell ref="R30:T30"/>
    <mergeCell ref="X30:Z30"/>
    <mergeCell ref="AA30:AC30"/>
    <mergeCell ref="AD30:AF30"/>
    <mergeCell ref="AS30:AU30"/>
    <mergeCell ref="AV30:AX30"/>
    <mergeCell ref="CL30:CN30"/>
    <mergeCell ref="FI30:FK30"/>
    <mergeCell ref="L34:N34"/>
    <mergeCell ref="O34:Q34"/>
    <mergeCell ref="R34:T34"/>
    <mergeCell ref="U34:W34"/>
    <mergeCell ref="X34:Z34"/>
    <mergeCell ref="BK34:BM34"/>
    <mergeCell ref="BN34:BP34"/>
    <mergeCell ref="BQ34:BS34"/>
    <mergeCell ref="BT34:BV34"/>
    <mergeCell ref="AY34:BA34"/>
    <mergeCell ref="BB34:BD34"/>
    <mergeCell ref="BE34:BG34"/>
    <mergeCell ref="BH34:BJ34"/>
    <mergeCell ref="DA34:DC34"/>
    <mergeCell ref="CF34:CH34"/>
    <mergeCell ref="CI34:CK34"/>
    <mergeCell ref="CL34:CN34"/>
    <mergeCell ref="CO34:CQ34"/>
    <mergeCell ref="DP34:DR34"/>
    <mergeCell ref="DS34:DU34"/>
    <mergeCell ref="DV34:DX34"/>
    <mergeCell ref="DY34:EA34"/>
    <mergeCell ref="DD34:DF34"/>
    <mergeCell ref="CX37:CZ37"/>
    <mergeCell ref="DA37:DC37"/>
    <mergeCell ref="CF37:CH37"/>
    <mergeCell ref="CI37:CK37"/>
    <mergeCell ref="CL37:CN37"/>
    <mergeCell ref="CO37:CQ37"/>
    <mergeCell ref="DP37:DR37"/>
    <mergeCell ref="DS37:DU37"/>
    <mergeCell ref="DV37:DX37"/>
    <mergeCell ref="BW37:BY37"/>
    <mergeCell ref="BZ37:CB37"/>
    <mergeCell ref="CC37:CE37"/>
    <mergeCell ref="BH37:BJ37"/>
    <mergeCell ref="BK37:BM37"/>
    <mergeCell ref="BN37:BP37"/>
    <mergeCell ref="BQ37:BS37"/>
    <mergeCell ref="CR37:CT37"/>
    <mergeCell ref="CU37:CW37"/>
    <mergeCell ref="L37:N37"/>
    <mergeCell ref="O37:Q37"/>
    <mergeCell ref="R37:T37"/>
    <mergeCell ref="U37:W37"/>
    <mergeCell ref="AV37:AX37"/>
    <mergeCell ref="AY37:BA37"/>
    <mergeCell ref="BB37:BD37"/>
    <mergeCell ref="BE37:BG37"/>
    <mergeCell ref="AJ37:AL37"/>
    <mergeCell ref="AM37:AO37"/>
    <mergeCell ref="AP37:AR37"/>
    <mergeCell ref="AS37:AU37"/>
    <mergeCell ref="X37:Z37"/>
    <mergeCell ref="AA37:AC37"/>
    <mergeCell ref="AD37:AF37"/>
    <mergeCell ref="AG37:AI37"/>
    <mergeCell ref="DY37:EA37"/>
    <mergeCell ref="DD37:DF37"/>
    <mergeCell ref="DG37:DI37"/>
    <mergeCell ref="DJ37:DL37"/>
    <mergeCell ref="DM37:DO37"/>
    <mergeCell ref="AZ13:BU13"/>
    <mergeCell ref="CR9:DM9"/>
    <mergeCell ref="CR10:DM10"/>
    <mergeCell ref="CR11:DM11"/>
    <mergeCell ref="CR12:DM12"/>
    <mergeCell ref="CR13:DM13"/>
    <mergeCell ref="AZ9:BU9"/>
    <mergeCell ref="AZ10:BU10"/>
    <mergeCell ref="AZ11:BU11"/>
    <mergeCell ref="AZ12:BU12"/>
    <mergeCell ref="AZ21:BU21"/>
    <mergeCell ref="DN18:GR18"/>
    <mergeCell ref="DN19:GR19"/>
    <mergeCell ref="DN20:GR20"/>
    <mergeCell ref="DN21:GR21"/>
    <mergeCell ref="DN22:GR22"/>
    <mergeCell ref="DN23:GR23"/>
    <mergeCell ref="EK34:EM34"/>
    <mergeCell ref="BT37:BV37"/>
    <mergeCell ref="BN7:BS7"/>
    <mergeCell ref="DB6:DE6"/>
    <mergeCell ref="DF6:DK6"/>
    <mergeCell ref="A9:G9"/>
    <mergeCell ref="H9:AC9"/>
    <mergeCell ref="A10:G10"/>
    <mergeCell ref="H10:AC10"/>
    <mergeCell ref="A11:G11"/>
    <mergeCell ref="H11:AC11"/>
    <mergeCell ref="F6:Y6"/>
    <mergeCell ref="F7:Y7"/>
    <mergeCell ref="AE6:AI6"/>
    <mergeCell ref="AE7:AI7"/>
    <mergeCell ref="BA6:BE6"/>
    <mergeCell ref="BA7:BE7"/>
    <mergeCell ref="A23:G23"/>
    <mergeCell ref="A24:G24"/>
    <mergeCell ref="H22:AC22"/>
    <mergeCell ref="H23:AC23"/>
    <mergeCell ref="H24:AC24"/>
    <mergeCell ref="H19:AC19"/>
    <mergeCell ref="H20:AC20"/>
    <mergeCell ref="H21:AC21"/>
    <mergeCell ref="AD18:AY18"/>
    <mergeCell ref="A18:G18"/>
    <mergeCell ref="H18:AC18"/>
    <mergeCell ref="A19:G19"/>
    <mergeCell ref="A20:G20"/>
    <mergeCell ref="A21:G21"/>
    <mergeCell ref="A22:G22"/>
    <mergeCell ref="AD21:AY21"/>
    <mergeCell ref="AD22:AY22"/>
    <mergeCell ref="AD19:AY19"/>
    <mergeCell ref="AD20:AY20"/>
    <mergeCell ref="AD23:AY23"/>
    <mergeCell ref="AD24:AY24"/>
    <mergeCell ref="DN5:GR8"/>
    <mergeCell ref="DN9:GR9"/>
    <mergeCell ref="DN10:GR10"/>
    <mergeCell ref="DN14:GR14"/>
    <mergeCell ref="DN15:GR15"/>
    <mergeCell ref="DN17:GR17"/>
    <mergeCell ref="DN16:GR16"/>
    <mergeCell ref="CR14:DM14"/>
    <mergeCell ref="CR15:DM15"/>
    <mergeCell ref="CS6:CW6"/>
    <mergeCell ref="CS7:CW7"/>
    <mergeCell ref="CR16:DM16"/>
    <mergeCell ref="CR17:DM17"/>
    <mergeCell ref="DN11:GR11"/>
    <mergeCell ref="DN12:GR12"/>
    <mergeCell ref="DN13:GR13"/>
    <mergeCell ref="CX8:DB8"/>
    <mergeCell ref="CX7:DA7"/>
    <mergeCell ref="A3:D3"/>
    <mergeCell ref="BV14:CQ14"/>
    <mergeCell ref="BV15:CQ15"/>
    <mergeCell ref="BV16:CQ16"/>
    <mergeCell ref="BV17:CQ17"/>
    <mergeCell ref="BV18:CQ18"/>
    <mergeCell ref="BV9:CQ9"/>
    <mergeCell ref="AJ8:AN8"/>
    <mergeCell ref="BF8:BJ8"/>
    <mergeCell ref="CB8:CF8"/>
    <mergeCell ref="BV10:CQ10"/>
    <mergeCell ref="BV11:CQ11"/>
    <mergeCell ref="BV12:CQ12"/>
    <mergeCell ref="BV13:CQ13"/>
    <mergeCell ref="AD9:AY9"/>
    <mergeCell ref="AD10:AY10"/>
    <mergeCell ref="AD11:AY11"/>
    <mergeCell ref="AD12:AY12"/>
    <mergeCell ref="AD13:AY13"/>
    <mergeCell ref="AZ15:BU15"/>
    <mergeCell ref="AZ16:BU16"/>
    <mergeCell ref="AZ17:BU17"/>
    <mergeCell ref="AZ18:BU18"/>
    <mergeCell ref="AZ14:BU14"/>
  </mergeCells>
  <phoneticPr fontId="3"/>
  <conditionalFormatting sqref="AE6:AI7 AN6:AQ7 BA6:BE7 BJ6:BM7 BW6:CA7 CF6:CI7 CS6:CW7 DB6:DE7 CX8:DB8 CB8:CF8 BF8:BJ8 AJ8:AN8">
    <cfRule type="containsBlanks" dxfId="13" priority="3">
      <formula>LEN(TRIM(AE6))=0</formula>
    </cfRule>
  </conditionalFormatting>
  <conditionalFormatting sqref="H9:AC24">
    <cfRule type="containsBlanks" dxfId="12" priority="2">
      <formula>LEN(TRIM(H9))=0</formula>
    </cfRule>
  </conditionalFormatting>
  <conditionalFormatting sqref="AD9:GR25">
    <cfRule type="containsBlanks" dxfId="11" priority="1">
      <formula>LEN(TRIM(AD9))=0</formula>
    </cfRule>
  </conditionalFormatting>
  <dataValidations count="1">
    <dataValidation type="list" allowBlank="1" showInputMessage="1" showErrorMessage="1" sqref="AJ8:AN8 BF8:BJ8 CB8:CF8 CX8:DB8">
      <formula1>$GW$7:$GW$9</formula1>
    </dataValidation>
  </dataValidations>
  <printOptions horizontalCentered="1" verticalCentered="1"/>
  <pageMargins left="0.23622047244094491" right="0.23622047244094491" top="0.74803149606299213" bottom="0.74803149606299213" header="0.31496062992125984" footer="0.31496062992125984"/>
  <pageSetup paperSize="9" scale="57"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'(印刷・提出不要)業種リスト'!$B$2:$B$140</xm:f>
          </x14:formula1>
          <xm:sqref>H9:AC24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GN31"/>
  <sheetViews>
    <sheetView view="pageBreakPreview" zoomScale="85" zoomScaleNormal="100" zoomScaleSheetLayoutView="85" workbookViewId="0">
      <selection activeCell="BZ19" sqref="BZ19:CW19"/>
    </sheetView>
  </sheetViews>
  <sheetFormatPr defaultColWidth="9" defaultRowHeight="12" x14ac:dyDescent="0.2"/>
  <cols>
    <col min="1" max="81" width="0.90625" style="1" customWidth="1"/>
    <col min="82" max="82" width="0.90625" style="2" customWidth="1"/>
    <col min="83" max="153" width="0.90625" style="1" customWidth="1"/>
    <col min="154" max="154" width="0.453125" style="1" customWidth="1"/>
    <col min="155" max="203" width="0.90625" style="1" customWidth="1"/>
    <col min="204" max="16384" width="9" style="1"/>
  </cols>
  <sheetData>
    <row r="2" spans="1:158" x14ac:dyDescent="0.2">
      <c r="C2" s="1" t="s">
        <v>109</v>
      </c>
    </row>
    <row r="3" spans="1:158" ht="11.15" customHeight="1" x14ac:dyDescent="0.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row>
    <row r="4" spans="1:158" ht="12" customHeight="1" x14ac:dyDescent="0.2">
      <c r="A4" s="28"/>
      <c r="B4" s="273">
        <v>16</v>
      </c>
      <c r="C4" s="273"/>
      <c r="D4" s="273"/>
      <c r="E4" s="22"/>
      <c r="F4" s="272" t="s">
        <v>106</v>
      </c>
      <c r="G4" s="273"/>
      <c r="H4" s="273"/>
      <c r="I4" s="273"/>
      <c r="J4" s="273"/>
      <c r="K4" s="273"/>
      <c r="L4" s="273"/>
      <c r="M4" s="273"/>
      <c r="N4" s="273"/>
      <c r="O4" s="273"/>
      <c r="P4" s="273"/>
      <c r="Q4" s="273"/>
      <c r="R4" s="273"/>
      <c r="S4" s="273"/>
      <c r="T4" s="273"/>
      <c r="U4" s="273"/>
      <c r="V4" s="273"/>
      <c r="W4" s="273"/>
      <c r="X4" s="273"/>
      <c r="Y4" s="273"/>
      <c r="Z4" s="273"/>
      <c r="AA4" s="273"/>
      <c r="AB4" s="273"/>
      <c r="AC4" s="274"/>
      <c r="AD4" s="264" t="s">
        <v>110</v>
      </c>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t="s">
        <v>84</v>
      </c>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306" t="s">
        <v>111</v>
      </c>
      <c r="CA4" s="307"/>
      <c r="CB4" s="307"/>
      <c r="CC4" s="307"/>
      <c r="CD4" s="307"/>
      <c r="CE4" s="307"/>
      <c r="CF4" s="307"/>
      <c r="CG4" s="307"/>
      <c r="CH4" s="307"/>
      <c r="CI4" s="307"/>
      <c r="CJ4" s="307"/>
      <c r="CK4" s="307"/>
      <c r="CL4" s="307"/>
      <c r="CM4" s="307"/>
      <c r="CN4" s="307"/>
      <c r="CO4" s="307"/>
      <c r="CP4" s="307"/>
      <c r="CQ4" s="307"/>
      <c r="CR4" s="307"/>
      <c r="CS4" s="307"/>
      <c r="CT4" s="307"/>
      <c r="CU4" s="307"/>
      <c r="CV4" s="307"/>
      <c r="CW4" s="307"/>
      <c r="CX4" s="264" t="s">
        <v>86</v>
      </c>
      <c r="CY4" s="264"/>
      <c r="CZ4" s="264"/>
      <c r="DA4" s="264"/>
      <c r="DB4" s="264"/>
      <c r="DC4" s="264"/>
      <c r="DD4" s="264"/>
      <c r="DE4" s="264"/>
      <c r="DF4" s="264"/>
      <c r="DG4" s="264"/>
      <c r="DH4" s="264"/>
      <c r="DI4" s="264"/>
      <c r="DJ4" s="264"/>
      <c r="DK4" s="264"/>
      <c r="DL4" s="264"/>
      <c r="DM4" s="264"/>
      <c r="DN4" s="264"/>
      <c r="DO4" s="264"/>
      <c r="DP4" s="264"/>
      <c r="DQ4" s="264"/>
      <c r="DR4" s="264"/>
      <c r="DS4" s="264"/>
      <c r="DT4" s="264"/>
      <c r="DU4" s="264"/>
      <c r="DV4" s="264"/>
      <c r="DW4" s="264"/>
      <c r="DX4" s="264"/>
      <c r="DY4" s="264"/>
      <c r="DZ4" s="264"/>
      <c r="EA4" s="264"/>
      <c r="EB4" s="264"/>
      <c r="EC4" s="264"/>
      <c r="ED4" s="264"/>
      <c r="EE4" s="264"/>
      <c r="EF4" s="264"/>
      <c r="EG4" s="264"/>
      <c r="EH4" s="264"/>
      <c r="EI4" s="264"/>
      <c r="EJ4" s="264"/>
      <c r="EK4" s="264"/>
      <c r="EL4" s="264"/>
      <c r="EM4" s="264"/>
      <c r="EN4" s="2"/>
      <c r="EO4" s="2"/>
      <c r="EP4" s="2"/>
      <c r="EQ4" s="2"/>
      <c r="ER4" s="2"/>
      <c r="ES4" s="2"/>
      <c r="ET4" s="2"/>
      <c r="EU4" s="2"/>
      <c r="EV4" s="2"/>
      <c r="EW4" s="2"/>
      <c r="EX4" s="2"/>
      <c r="EY4" s="2"/>
      <c r="EZ4" s="2"/>
      <c r="FA4" s="2"/>
      <c r="FB4" s="2"/>
    </row>
    <row r="5" spans="1:158" ht="12" customHeight="1" x14ac:dyDescent="0.2">
      <c r="A5" s="29"/>
      <c r="B5" s="223"/>
      <c r="C5" s="223"/>
      <c r="D5" s="223"/>
      <c r="E5" s="2"/>
      <c r="F5" s="275"/>
      <c r="G5" s="276"/>
      <c r="H5" s="276"/>
      <c r="I5" s="276"/>
      <c r="J5" s="276"/>
      <c r="K5" s="276"/>
      <c r="L5" s="276"/>
      <c r="M5" s="276"/>
      <c r="N5" s="276"/>
      <c r="O5" s="276"/>
      <c r="P5" s="276"/>
      <c r="Q5" s="276"/>
      <c r="R5" s="276"/>
      <c r="S5" s="276"/>
      <c r="T5" s="276"/>
      <c r="U5" s="276"/>
      <c r="V5" s="276"/>
      <c r="W5" s="276"/>
      <c r="X5" s="276"/>
      <c r="Y5" s="276"/>
      <c r="Z5" s="276"/>
      <c r="AA5" s="276"/>
      <c r="AB5" s="276"/>
      <c r="AC5" s="27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267"/>
      <c r="CY5" s="267"/>
      <c r="CZ5" s="267"/>
      <c r="DA5" s="267"/>
      <c r="DB5" s="267"/>
      <c r="DC5" s="267"/>
      <c r="DD5" s="267"/>
      <c r="DE5" s="267"/>
      <c r="DF5" s="267"/>
      <c r="DG5" s="267"/>
      <c r="DH5" s="267"/>
      <c r="DI5" s="267"/>
      <c r="DJ5" s="267"/>
      <c r="DK5" s="267"/>
      <c r="DL5" s="267"/>
      <c r="DM5" s="267"/>
      <c r="DN5" s="267"/>
      <c r="DO5" s="267"/>
      <c r="DP5" s="267"/>
      <c r="DQ5" s="267"/>
      <c r="DR5" s="267"/>
      <c r="DS5" s="267"/>
      <c r="DT5" s="267"/>
      <c r="DU5" s="267"/>
      <c r="DV5" s="267"/>
      <c r="DW5" s="267"/>
      <c r="DX5" s="267"/>
      <c r="DY5" s="267"/>
      <c r="DZ5" s="267"/>
      <c r="EA5" s="267"/>
      <c r="EB5" s="267"/>
      <c r="EC5" s="267"/>
      <c r="ED5" s="267"/>
      <c r="EE5" s="267"/>
      <c r="EF5" s="267"/>
      <c r="EG5" s="267"/>
      <c r="EH5" s="267"/>
      <c r="EI5" s="267"/>
      <c r="EJ5" s="267"/>
      <c r="EK5" s="267"/>
      <c r="EL5" s="267"/>
      <c r="EM5" s="267"/>
      <c r="EN5" s="2"/>
      <c r="EO5" s="2"/>
      <c r="EP5" s="2"/>
      <c r="EQ5" s="2"/>
      <c r="ER5" s="2"/>
      <c r="ES5" s="2"/>
      <c r="ET5" s="2"/>
      <c r="EU5" s="2"/>
      <c r="EV5" s="2"/>
      <c r="EW5" s="2"/>
      <c r="EX5" s="2"/>
      <c r="EY5" s="2"/>
      <c r="EZ5" s="2"/>
      <c r="FA5" s="2"/>
      <c r="FB5" s="2"/>
    </row>
    <row r="6" spans="1:158" ht="12.5" customHeight="1" x14ac:dyDescent="0.2">
      <c r="A6" s="29"/>
      <c r="B6" s="290" t="s">
        <v>85</v>
      </c>
      <c r="C6" s="290"/>
      <c r="D6" s="290"/>
      <c r="E6" s="2"/>
      <c r="F6" s="292" t="s">
        <v>107</v>
      </c>
      <c r="G6" s="293"/>
      <c r="H6" s="293"/>
      <c r="I6" s="293"/>
      <c r="J6" s="293"/>
      <c r="K6" s="293"/>
      <c r="L6" s="293"/>
      <c r="M6" s="293"/>
      <c r="N6" s="293"/>
      <c r="O6" s="293"/>
      <c r="P6" s="293"/>
      <c r="Q6" s="293"/>
      <c r="R6" s="293"/>
      <c r="S6" s="293"/>
      <c r="T6" s="293"/>
      <c r="U6" s="293"/>
      <c r="V6" s="293"/>
      <c r="W6" s="293"/>
      <c r="X6" s="293"/>
      <c r="Y6" s="293"/>
      <c r="Z6" s="293"/>
      <c r="AA6" s="293"/>
      <c r="AB6" s="293"/>
      <c r="AC6" s="294"/>
      <c r="AD6" s="278"/>
      <c r="AE6" s="279"/>
      <c r="AF6" s="279"/>
      <c r="AG6" s="279"/>
      <c r="AH6" s="279"/>
      <c r="AI6" s="279"/>
      <c r="AJ6" s="279"/>
      <c r="AK6" s="279"/>
      <c r="AL6" s="279"/>
      <c r="AM6" s="279"/>
      <c r="AN6" s="279"/>
      <c r="AO6" s="279"/>
      <c r="AP6" s="279"/>
      <c r="AQ6" s="279"/>
      <c r="AR6" s="279"/>
      <c r="AS6" s="279"/>
      <c r="AT6" s="279"/>
      <c r="AU6" s="279"/>
      <c r="AV6" s="279"/>
      <c r="AW6" s="279"/>
      <c r="AX6" s="279"/>
      <c r="AY6" s="279"/>
      <c r="AZ6" s="279"/>
      <c r="BA6" s="280"/>
      <c r="BB6" s="284"/>
      <c r="BC6" s="285"/>
      <c r="BD6" s="285"/>
      <c r="BE6" s="285"/>
      <c r="BF6" s="285"/>
      <c r="BG6" s="285"/>
      <c r="BH6" s="285"/>
      <c r="BI6" s="285"/>
      <c r="BJ6" s="285"/>
      <c r="BK6" s="285"/>
      <c r="BL6" s="285"/>
      <c r="BM6" s="285"/>
      <c r="BN6" s="285"/>
      <c r="BO6" s="285"/>
      <c r="BP6" s="285"/>
      <c r="BQ6" s="285"/>
      <c r="BR6" s="285"/>
      <c r="BS6" s="285"/>
      <c r="BT6" s="285"/>
      <c r="BU6" s="285"/>
      <c r="BV6" s="285"/>
      <c r="BW6" s="285"/>
      <c r="BX6" s="285"/>
      <c r="BY6" s="286"/>
      <c r="BZ6" s="278"/>
      <c r="CA6" s="279"/>
      <c r="CB6" s="279"/>
      <c r="CC6" s="279"/>
      <c r="CD6" s="279"/>
      <c r="CE6" s="279"/>
      <c r="CF6" s="279"/>
      <c r="CG6" s="279"/>
      <c r="CH6" s="279"/>
      <c r="CI6" s="279"/>
      <c r="CJ6" s="279"/>
      <c r="CK6" s="279"/>
      <c r="CL6" s="279"/>
      <c r="CM6" s="279"/>
      <c r="CN6" s="279"/>
      <c r="CO6" s="279"/>
      <c r="CP6" s="279"/>
      <c r="CQ6" s="279"/>
      <c r="CR6" s="279"/>
      <c r="CS6" s="279"/>
      <c r="CT6" s="279"/>
      <c r="CU6" s="279"/>
      <c r="CV6" s="279"/>
      <c r="CW6" s="280"/>
      <c r="CX6" s="278"/>
      <c r="CY6" s="279"/>
      <c r="CZ6" s="279"/>
      <c r="DA6" s="279"/>
      <c r="DB6" s="279"/>
      <c r="DC6" s="279"/>
      <c r="DD6" s="279"/>
      <c r="DE6" s="279"/>
      <c r="DF6" s="279"/>
      <c r="DG6" s="279"/>
      <c r="DH6" s="279"/>
      <c r="DI6" s="279"/>
      <c r="DJ6" s="279"/>
      <c r="DK6" s="279"/>
      <c r="DL6" s="279"/>
      <c r="DM6" s="279"/>
      <c r="DN6" s="279"/>
      <c r="DO6" s="279"/>
      <c r="DP6" s="279"/>
      <c r="DQ6" s="279"/>
      <c r="DR6" s="279"/>
      <c r="DS6" s="279"/>
      <c r="DT6" s="279"/>
      <c r="DU6" s="279"/>
      <c r="DV6" s="279"/>
      <c r="DW6" s="279"/>
      <c r="DX6" s="279"/>
      <c r="DY6" s="279"/>
      <c r="DZ6" s="279"/>
      <c r="EA6" s="279"/>
      <c r="EB6" s="279"/>
      <c r="EC6" s="279"/>
      <c r="ED6" s="279"/>
      <c r="EE6" s="279"/>
      <c r="EF6" s="279"/>
      <c r="EG6" s="279"/>
      <c r="EH6" s="279"/>
      <c r="EI6" s="279"/>
      <c r="EJ6" s="279"/>
      <c r="EK6" s="279"/>
      <c r="EL6" s="279"/>
      <c r="EM6" s="280"/>
    </row>
    <row r="7" spans="1:158" ht="12.5" customHeight="1" x14ac:dyDescent="0.2">
      <c r="A7" s="29"/>
      <c r="B7" s="290"/>
      <c r="C7" s="290"/>
      <c r="D7" s="290"/>
      <c r="E7" s="2"/>
      <c r="F7" s="295"/>
      <c r="G7" s="293"/>
      <c r="H7" s="293"/>
      <c r="I7" s="293"/>
      <c r="J7" s="293"/>
      <c r="K7" s="293"/>
      <c r="L7" s="293"/>
      <c r="M7" s="293"/>
      <c r="N7" s="293"/>
      <c r="O7" s="293"/>
      <c r="P7" s="293"/>
      <c r="Q7" s="293"/>
      <c r="R7" s="293"/>
      <c r="S7" s="293"/>
      <c r="T7" s="293"/>
      <c r="U7" s="293"/>
      <c r="V7" s="293"/>
      <c r="W7" s="293"/>
      <c r="X7" s="293"/>
      <c r="Y7" s="293"/>
      <c r="Z7" s="293"/>
      <c r="AA7" s="293"/>
      <c r="AB7" s="293"/>
      <c r="AC7" s="294"/>
      <c r="AD7" s="281"/>
      <c r="AE7" s="282"/>
      <c r="AF7" s="282"/>
      <c r="AG7" s="282"/>
      <c r="AH7" s="282"/>
      <c r="AI7" s="282"/>
      <c r="AJ7" s="282"/>
      <c r="AK7" s="282"/>
      <c r="AL7" s="282"/>
      <c r="AM7" s="282"/>
      <c r="AN7" s="282"/>
      <c r="AO7" s="282"/>
      <c r="AP7" s="282"/>
      <c r="AQ7" s="282"/>
      <c r="AR7" s="282"/>
      <c r="AS7" s="282"/>
      <c r="AT7" s="282"/>
      <c r="AU7" s="282"/>
      <c r="AV7" s="282"/>
      <c r="AW7" s="282"/>
      <c r="AX7" s="282"/>
      <c r="AY7" s="282"/>
      <c r="AZ7" s="282"/>
      <c r="BA7" s="283"/>
      <c r="BB7" s="287"/>
      <c r="BC7" s="288"/>
      <c r="BD7" s="288"/>
      <c r="BE7" s="288"/>
      <c r="BF7" s="288"/>
      <c r="BG7" s="288"/>
      <c r="BH7" s="288"/>
      <c r="BI7" s="288"/>
      <c r="BJ7" s="288"/>
      <c r="BK7" s="288"/>
      <c r="BL7" s="288"/>
      <c r="BM7" s="288"/>
      <c r="BN7" s="288"/>
      <c r="BO7" s="288"/>
      <c r="BP7" s="288"/>
      <c r="BQ7" s="288"/>
      <c r="BR7" s="288"/>
      <c r="BS7" s="288"/>
      <c r="BT7" s="288"/>
      <c r="BU7" s="288"/>
      <c r="BV7" s="288"/>
      <c r="BW7" s="288"/>
      <c r="BX7" s="288"/>
      <c r="BY7" s="289"/>
      <c r="BZ7" s="281"/>
      <c r="CA7" s="282"/>
      <c r="CB7" s="282"/>
      <c r="CC7" s="282"/>
      <c r="CD7" s="282"/>
      <c r="CE7" s="282"/>
      <c r="CF7" s="282"/>
      <c r="CG7" s="282"/>
      <c r="CH7" s="282"/>
      <c r="CI7" s="282"/>
      <c r="CJ7" s="282"/>
      <c r="CK7" s="282"/>
      <c r="CL7" s="282"/>
      <c r="CM7" s="282"/>
      <c r="CN7" s="282"/>
      <c r="CO7" s="282"/>
      <c r="CP7" s="282"/>
      <c r="CQ7" s="282"/>
      <c r="CR7" s="282"/>
      <c r="CS7" s="282"/>
      <c r="CT7" s="282"/>
      <c r="CU7" s="282"/>
      <c r="CV7" s="282"/>
      <c r="CW7" s="283"/>
      <c r="CX7" s="281"/>
      <c r="CY7" s="282"/>
      <c r="CZ7" s="282"/>
      <c r="DA7" s="282"/>
      <c r="DB7" s="282"/>
      <c r="DC7" s="282"/>
      <c r="DD7" s="282"/>
      <c r="DE7" s="282"/>
      <c r="DF7" s="282"/>
      <c r="DG7" s="282"/>
      <c r="DH7" s="282"/>
      <c r="DI7" s="282"/>
      <c r="DJ7" s="282"/>
      <c r="DK7" s="282"/>
      <c r="DL7" s="282"/>
      <c r="DM7" s="282"/>
      <c r="DN7" s="282"/>
      <c r="DO7" s="282"/>
      <c r="DP7" s="282"/>
      <c r="DQ7" s="282"/>
      <c r="DR7" s="282"/>
      <c r="DS7" s="282"/>
      <c r="DT7" s="282"/>
      <c r="DU7" s="282"/>
      <c r="DV7" s="282"/>
      <c r="DW7" s="282"/>
      <c r="DX7" s="282"/>
      <c r="DY7" s="282"/>
      <c r="DZ7" s="282"/>
      <c r="EA7" s="282"/>
      <c r="EB7" s="282"/>
      <c r="EC7" s="282"/>
      <c r="ED7" s="282"/>
      <c r="EE7" s="282"/>
      <c r="EF7" s="282"/>
      <c r="EG7" s="282"/>
      <c r="EH7" s="282"/>
      <c r="EI7" s="282"/>
      <c r="EJ7" s="282"/>
      <c r="EK7" s="282"/>
      <c r="EL7" s="282"/>
      <c r="EM7" s="283"/>
    </row>
    <row r="8" spans="1:158" ht="25" customHeight="1" x14ac:dyDescent="0.2">
      <c r="A8" s="29"/>
      <c r="B8" s="290"/>
      <c r="C8" s="290"/>
      <c r="D8" s="290"/>
      <c r="E8" s="2"/>
      <c r="F8" s="296" t="s">
        <v>87</v>
      </c>
      <c r="G8" s="297"/>
      <c r="H8" s="297"/>
      <c r="I8" s="297"/>
      <c r="J8" s="297"/>
      <c r="K8" s="297"/>
      <c r="L8" s="297"/>
      <c r="M8" s="297"/>
      <c r="N8" s="297"/>
      <c r="O8" s="297"/>
      <c r="P8" s="297"/>
      <c r="Q8" s="297"/>
      <c r="R8" s="297"/>
      <c r="S8" s="297"/>
      <c r="T8" s="297"/>
      <c r="U8" s="297"/>
      <c r="V8" s="297"/>
      <c r="W8" s="297"/>
      <c r="X8" s="297"/>
      <c r="Y8" s="297"/>
      <c r="Z8" s="297"/>
      <c r="AA8" s="297"/>
      <c r="AB8" s="297"/>
      <c r="AC8" s="298"/>
      <c r="AD8" s="194"/>
      <c r="AE8" s="195"/>
      <c r="AF8" s="195"/>
      <c r="AG8" s="195"/>
      <c r="AH8" s="195"/>
      <c r="AI8" s="195"/>
      <c r="AJ8" s="195"/>
      <c r="AK8" s="195"/>
      <c r="AL8" s="195"/>
      <c r="AM8" s="195"/>
      <c r="AN8" s="195"/>
      <c r="AO8" s="195"/>
      <c r="AP8" s="195"/>
      <c r="AQ8" s="195"/>
      <c r="AR8" s="195"/>
      <c r="AS8" s="195"/>
      <c r="AT8" s="195"/>
      <c r="AU8" s="195"/>
      <c r="AV8" s="195"/>
      <c r="AW8" s="195"/>
      <c r="AX8" s="195"/>
      <c r="AY8" s="195"/>
      <c r="AZ8" s="195"/>
      <c r="BA8" s="196"/>
      <c r="BB8" s="194"/>
      <c r="BC8" s="195"/>
      <c r="BD8" s="195"/>
      <c r="BE8" s="195"/>
      <c r="BF8" s="195"/>
      <c r="BG8" s="195"/>
      <c r="BH8" s="195"/>
      <c r="BI8" s="195"/>
      <c r="BJ8" s="195"/>
      <c r="BK8" s="195"/>
      <c r="BL8" s="195"/>
      <c r="BM8" s="195"/>
      <c r="BN8" s="195"/>
      <c r="BO8" s="195"/>
      <c r="BP8" s="195"/>
      <c r="BQ8" s="195"/>
      <c r="BR8" s="195"/>
      <c r="BS8" s="195"/>
      <c r="BT8" s="195"/>
      <c r="BU8" s="195"/>
      <c r="BV8" s="195"/>
      <c r="BW8" s="195"/>
      <c r="BX8" s="195"/>
      <c r="BY8" s="196"/>
      <c r="BZ8" s="194"/>
      <c r="CA8" s="195"/>
      <c r="CB8" s="195"/>
      <c r="CC8" s="195"/>
      <c r="CD8" s="195"/>
      <c r="CE8" s="195"/>
      <c r="CF8" s="195"/>
      <c r="CG8" s="195"/>
      <c r="CH8" s="195"/>
      <c r="CI8" s="195"/>
      <c r="CJ8" s="195"/>
      <c r="CK8" s="195"/>
      <c r="CL8" s="195"/>
      <c r="CM8" s="195"/>
      <c r="CN8" s="195"/>
      <c r="CO8" s="195"/>
      <c r="CP8" s="195"/>
      <c r="CQ8" s="195"/>
      <c r="CR8" s="195"/>
      <c r="CS8" s="195"/>
      <c r="CT8" s="195"/>
      <c r="CU8" s="195"/>
      <c r="CV8" s="195"/>
      <c r="CW8" s="196"/>
      <c r="CX8" s="194"/>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D8" s="195"/>
      <c r="EE8" s="195"/>
      <c r="EF8" s="195"/>
      <c r="EG8" s="195"/>
      <c r="EH8" s="195"/>
      <c r="EI8" s="195"/>
      <c r="EJ8" s="195"/>
      <c r="EK8" s="195"/>
      <c r="EL8" s="195"/>
      <c r="EM8" s="196"/>
    </row>
    <row r="9" spans="1:158" ht="25" customHeight="1" x14ac:dyDescent="0.2">
      <c r="A9" s="29"/>
      <c r="B9" s="290"/>
      <c r="C9" s="290"/>
      <c r="D9" s="290"/>
      <c r="E9" s="2"/>
      <c r="F9" s="296" t="s">
        <v>88</v>
      </c>
      <c r="G9" s="297"/>
      <c r="H9" s="297"/>
      <c r="I9" s="297"/>
      <c r="J9" s="297"/>
      <c r="K9" s="297"/>
      <c r="L9" s="297"/>
      <c r="M9" s="297"/>
      <c r="N9" s="297"/>
      <c r="O9" s="297"/>
      <c r="P9" s="297"/>
      <c r="Q9" s="297"/>
      <c r="R9" s="297"/>
      <c r="S9" s="297"/>
      <c r="T9" s="297"/>
      <c r="U9" s="297"/>
      <c r="V9" s="297"/>
      <c r="W9" s="297"/>
      <c r="X9" s="297"/>
      <c r="Y9" s="297"/>
      <c r="Z9" s="297"/>
      <c r="AA9" s="297"/>
      <c r="AB9" s="297"/>
      <c r="AC9" s="298"/>
      <c r="AD9" s="309"/>
      <c r="AE9" s="310"/>
      <c r="AF9" s="310"/>
      <c r="AG9" s="310"/>
      <c r="AH9" s="310"/>
      <c r="AI9" s="310"/>
      <c r="AJ9" s="310"/>
      <c r="AK9" s="310"/>
      <c r="AL9" s="310"/>
      <c r="AM9" s="310"/>
      <c r="AN9" s="310"/>
      <c r="AO9" s="310"/>
      <c r="AP9" s="310"/>
      <c r="AQ9" s="310"/>
      <c r="AR9" s="310"/>
      <c r="AS9" s="310"/>
      <c r="AT9" s="310"/>
      <c r="AU9" s="310"/>
      <c r="AV9" s="310"/>
      <c r="AW9" s="310"/>
      <c r="AX9" s="310"/>
      <c r="AY9" s="310"/>
      <c r="AZ9" s="310"/>
      <c r="BA9" s="311"/>
      <c r="BB9" s="194"/>
      <c r="BC9" s="195"/>
      <c r="BD9" s="195"/>
      <c r="BE9" s="195"/>
      <c r="BF9" s="195"/>
      <c r="BG9" s="195"/>
      <c r="BH9" s="195"/>
      <c r="BI9" s="195"/>
      <c r="BJ9" s="195"/>
      <c r="BK9" s="195"/>
      <c r="BL9" s="195"/>
      <c r="BM9" s="195"/>
      <c r="BN9" s="195"/>
      <c r="BO9" s="195"/>
      <c r="BP9" s="195"/>
      <c r="BQ9" s="195"/>
      <c r="BR9" s="195"/>
      <c r="BS9" s="195"/>
      <c r="BT9" s="195"/>
      <c r="BU9" s="195"/>
      <c r="BV9" s="195"/>
      <c r="BW9" s="195"/>
      <c r="BX9" s="195"/>
      <c r="BY9" s="196"/>
      <c r="BZ9" s="309"/>
      <c r="CA9" s="310"/>
      <c r="CB9" s="310"/>
      <c r="CC9" s="310"/>
      <c r="CD9" s="310"/>
      <c r="CE9" s="310"/>
      <c r="CF9" s="310"/>
      <c r="CG9" s="310"/>
      <c r="CH9" s="310"/>
      <c r="CI9" s="310"/>
      <c r="CJ9" s="310"/>
      <c r="CK9" s="310"/>
      <c r="CL9" s="310"/>
      <c r="CM9" s="310"/>
      <c r="CN9" s="310"/>
      <c r="CO9" s="310"/>
      <c r="CP9" s="310"/>
      <c r="CQ9" s="310"/>
      <c r="CR9" s="310"/>
      <c r="CS9" s="310"/>
      <c r="CT9" s="310"/>
      <c r="CU9" s="310"/>
      <c r="CV9" s="310"/>
      <c r="CW9" s="311"/>
      <c r="CX9" s="194"/>
      <c r="CY9" s="195"/>
      <c r="CZ9" s="195"/>
      <c r="DA9" s="195"/>
      <c r="DB9" s="195"/>
      <c r="DC9" s="195"/>
      <c r="DD9" s="195"/>
      <c r="DE9" s="195"/>
      <c r="DF9" s="195"/>
      <c r="DG9" s="195"/>
      <c r="DH9" s="195"/>
      <c r="DI9" s="195"/>
      <c r="DJ9" s="195"/>
      <c r="DK9" s="195"/>
      <c r="DL9" s="195"/>
      <c r="DM9" s="195"/>
      <c r="DN9" s="195"/>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6"/>
    </row>
    <row r="10" spans="1:158" ht="25" customHeight="1" x14ac:dyDescent="0.2">
      <c r="A10" s="30"/>
      <c r="B10" s="291"/>
      <c r="C10" s="291"/>
      <c r="D10" s="291"/>
      <c r="E10" s="25"/>
      <c r="F10" s="296" t="s">
        <v>89</v>
      </c>
      <c r="G10" s="297"/>
      <c r="H10" s="297"/>
      <c r="I10" s="297"/>
      <c r="J10" s="297"/>
      <c r="K10" s="297"/>
      <c r="L10" s="297"/>
      <c r="M10" s="297"/>
      <c r="N10" s="297"/>
      <c r="O10" s="297"/>
      <c r="P10" s="297"/>
      <c r="Q10" s="297"/>
      <c r="R10" s="297"/>
      <c r="S10" s="297"/>
      <c r="T10" s="297"/>
      <c r="U10" s="297"/>
      <c r="V10" s="297"/>
      <c r="W10" s="297"/>
      <c r="X10" s="297"/>
      <c r="Y10" s="297"/>
      <c r="Z10" s="297"/>
      <c r="AA10" s="297"/>
      <c r="AB10" s="297"/>
      <c r="AC10" s="298"/>
      <c r="AD10" s="194"/>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6"/>
      <c r="BB10" s="194"/>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6"/>
      <c r="BZ10" s="194"/>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6"/>
      <c r="CX10" s="194"/>
      <c r="CY10" s="195"/>
      <c r="CZ10" s="195"/>
      <c r="DA10" s="195"/>
      <c r="DB10" s="195"/>
      <c r="DC10" s="195"/>
      <c r="DD10" s="195"/>
      <c r="DE10" s="195"/>
      <c r="DF10" s="195"/>
      <c r="DG10" s="195"/>
      <c r="DH10" s="195"/>
      <c r="DI10" s="195"/>
      <c r="DJ10" s="195"/>
      <c r="DK10" s="195"/>
      <c r="DL10" s="195"/>
      <c r="DM10" s="195"/>
      <c r="DN10" s="195"/>
      <c r="DO10" s="195"/>
      <c r="DP10" s="195"/>
      <c r="DQ10" s="195"/>
      <c r="DR10" s="195"/>
      <c r="DS10" s="195"/>
      <c r="DT10" s="195"/>
      <c r="DU10" s="195"/>
      <c r="DV10" s="195"/>
      <c r="DW10" s="195"/>
      <c r="DX10" s="195"/>
      <c r="DY10" s="195"/>
      <c r="DZ10" s="195"/>
      <c r="EA10" s="195"/>
      <c r="EB10" s="195"/>
      <c r="EC10" s="195"/>
      <c r="ED10" s="195"/>
      <c r="EE10" s="195"/>
      <c r="EF10" s="195"/>
      <c r="EG10" s="195"/>
      <c r="EH10" s="195"/>
      <c r="EI10" s="195"/>
      <c r="EJ10" s="195"/>
      <c r="EK10" s="195"/>
      <c r="EL10" s="195"/>
      <c r="EM10" s="196"/>
    </row>
    <row r="11" spans="1:158" ht="17.25" customHeight="1" x14ac:dyDescent="0.2">
      <c r="A11" s="2"/>
      <c r="B11" s="45"/>
      <c r="C11" s="45"/>
      <c r="D11" s="45"/>
      <c r="E11" s="2"/>
      <c r="F11" s="15"/>
      <c r="G11" s="15"/>
      <c r="H11" s="15"/>
      <c r="I11" s="15"/>
      <c r="J11" s="15"/>
      <c r="K11" s="15"/>
      <c r="L11" s="15"/>
      <c r="M11" s="15"/>
      <c r="N11" s="15"/>
      <c r="O11" s="15"/>
      <c r="P11" s="15"/>
      <c r="Q11" s="15"/>
      <c r="R11" s="15"/>
      <c r="S11" s="15"/>
      <c r="T11" s="15"/>
      <c r="U11" s="15"/>
      <c r="V11" s="15"/>
      <c r="W11" s="15"/>
      <c r="X11" s="15"/>
      <c r="Y11" s="15"/>
      <c r="Z11" s="15"/>
      <c r="AA11" s="15"/>
      <c r="AB11" s="15"/>
      <c r="AC11" s="15"/>
      <c r="AD11" s="111"/>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2"/>
      <c r="BU11" s="2"/>
      <c r="BV11" s="2"/>
      <c r="BW11" s="2"/>
      <c r="BX11" s="2"/>
      <c r="BY11" s="2"/>
      <c r="BZ11" s="2"/>
      <c r="CA11" s="2"/>
      <c r="CB11" s="2"/>
      <c r="CC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row>
    <row r="12" spans="1:158" ht="11.15" customHeight="1" x14ac:dyDescent="0.2">
      <c r="A12" s="7"/>
      <c r="B12" s="2"/>
      <c r="C12" s="2"/>
      <c r="D12" s="2"/>
      <c r="E12" s="2"/>
      <c r="F12" s="2"/>
      <c r="G12" s="4"/>
      <c r="H12" s="4"/>
      <c r="I12" s="4"/>
      <c r="J12" s="4"/>
      <c r="K12" s="4"/>
      <c r="L12" s="4"/>
      <c r="M12" s="4"/>
      <c r="N12" s="4"/>
      <c r="O12" s="4"/>
      <c r="P12" s="4"/>
      <c r="Q12" s="4"/>
      <c r="R12" s="4"/>
      <c r="S12" s="4"/>
      <c r="T12" s="4"/>
      <c r="U12" s="4"/>
      <c r="V12" s="4"/>
      <c r="W12" s="4"/>
      <c r="X12" s="4"/>
      <c r="Y12" s="4"/>
      <c r="Z12" s="4"/>
      <c r="AA12" s="4"/>
      <c r="AB12" s="4"/>
      <c r="AC12" s="4"/>
      <c r="AD12" s="4"/>
      <c r="AE12" s="2"/>
      <c r="AF12" s="2"/>
      <c r="AG12" s="2"/>
      <c r="AH12" s="2"/>
      <c r="AI12" s="2"/>
      <c r="AJ12" s="2"/>
      <c r="AK12" s="2"/>
      <c r="AL12" s="2"/>
      <c r="AM12" s="2"/>
      <c r="AN12" s="2"/>
      <c r="AO12" s="2"/>
      <c r="AP12" s="2"/>
      <c r="AQ12" s="2"/>
      <c r="AR12" s="2"/>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12"/>
      <c r="EL12" s="12"/>
      <c r="EM12" s="12"/>
    </row>
    <row r="13" spans="1:158" ht="24" customHeight="1" x14ac:dyDescent="0.2">
      <c r="A13" s="260" t="s">
        <v>59</v>
      </c>
      <c r="B13" s="260"/>
      <c r="C13" s="260"/>
      <c r="D13" s="260"/>
      <c r="E13" s="264" t="s">
        <v>90</v>
      </c>
      <c r="F13" s="264"/>
      <c r="G13" s="264"/>
      <c r="H13" s="264"/>
      <c r="I13" s="264"/>
      <c r="J13" s="264"/>
      <c r="K13" s="264"/>
      <c r="L13" s="264"/>
      <c r="M13" s="264"/>
      <c r="N13" s="264"/>
      <c r="O13" s="263" t="s">
        <v>91</v>
      </c>
      <c r="P13" s="264"/>
      <c r="Q13" s="264"/>
      <c r="R13" s="264"/>
      <c r="S13" s="264"/>
      <c r="T13" s="264"/>
      <c r="U13" s="264"/>
      <c r="V13" s="264"/>
      <c r="W13" s="28"/>
      <c r="X13" s="22"/>
      <c r="Y13" s="112" t="s">
        <v>92</v>
      </c>
      <c r="Z13" s="22"/>
      <c r="AA13" s="22"/>
      <c r="AB13" s="22"/>
      <c r="AC13" s="22"/>
      <c r="AD13" s="22"/>
      <c r="AE13" s="22"/>
      <c r="AF13" s="22"/>
      <c r="AG13" s="22" t="s">
        <v>94</v>
      </c>
      <c r="AH13" s="22"/>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2" t="s">
        <v>96</v>
      </c>
      <c r="BF13" s="49"/>
      <c r="BG13" s="50"/>
      <c r="BH13" s="51"/>
      <c r="BI13" s="49"/>
      <c r="BJ13" s="52" t="s">
        <v>95</v>
      </c>
      <c r="BK13" s="53"/>
      <c r="BL13" s="49"/>
      <c r="BM13" s="49"/>
      <c r="BN13" s="22"/>
      <c r="BO13" s="22"/>
      <c r="BP13" s="22"/>
      <c r="BQ13" s="22"/>
      <c r="BR13" s="22"/>
      <c r="BS13" s="22"/>
      <c r="BT13" s="22"/>
      <c r="BU13" s="22"/>
      <c r="BV13" s="22"/>
      <c r="BW13" s="22"/>
      <c r="BX13" s="22"/>
      <c r="BY13" s="22"/>
      <c r="BZ13" s="22"/>
      <c r="CA13" s="22"/>
      <c r="CB13" s="22"/>
      <c r="CC13" s="22"/>
      <c r="CD13" s="22"/>
      <c r="CE13" s="22"/>
      <c r="CF13" s="22"/>
      <c r="CG13" s="325"/>
      <c r="CH13" s="325"/>
      <c r="CI13" s="325"/>
      <c r="CJ13" s="300" t="e">
        <f>AI13/AI16*100</f>
        <v>#DIV/0!</v>
      </c>
      <c r="CK13" s="300"/>
      <c r="CL13" s="300"/>
      <c r="CM13" s="300"/>
      <c r="CN13" s="300"/>
      <c r="CO13" s="300"/>
      <c r="CP13" s="300"/>
      <c r="CQ13" s="300"/>
      <c r="CR13" s="300"/>
      <c r="CS13" s="300"/>
      <c r="CT13" s="300"/>
      <c r="CU13" s="300"/>
      <c r="CV13" s="300"/>
      <c r="CW13" s="300"/>
      <c r="CX13" s="300"/>
      <c r="CY13" s="300"/>
      <c r="CZ13" s="300"/>
      <c r="DA13" s="300"/>
      <c r="DB13" s="300"/>
      <c r="DC13" s="300"/>
      <c r="DD13" s="300"/>
      <c r="DE13" s="300"/>
      <c r="DF13" s="300"/>
      <c r="DG13" s="300"/>
      <c r="DH13" s="300"/>
      <c r="DI13" s="300"/>
      <c r="DJ13" s="300"/>
      <c r="DK13" s="300"/>
      <c r="DL13" s="301"/>
      <c r="DM13" s="315" t="e">
        <f>CJ13</f>
        <v>#DIV/0!</v>
      </c>
      <c r="DN13" s="316"/>
      <c r="DO13" s="316"/>
      <c r="DP13" s="316"/>
      <c r="DQ13" s="316"/>
      <c r="DR13" s="316"/>
      <c r="DS13" s="316"/>
      <c r="DT13" s="316"/>
      <c r="DU13" s="316"/>
      <c r="DV13" s="316"/>
      <c r="DW13" s="316"/>
      <c r="DX13" s="316"/>
      <c r="DY13" s="316"/>
      <c r="DZ13" s="316"/>
      <c r="EA13" s="316"/>
      <c r="EB13" s="316"/>
      <c r="EC13" s="316"/>
      <c r="ED13" s="316"/>
      <c r="EE13" s="316"/>
      <c r="EF13" s="317"/>
      <c r="EG13" s="273" t="s">
        <v>99</v>
      </c>
      <c r="EH13" s="273"/>
      <c r="EI13" s="273"/>
      <c r="EJ13" s="273"/>
      <c r="EK13" s="273"/>
      <c r="EL13" s="273"/>
      <c r="EM13" s="274"/>
      <c r="EN13" s="2"/>
      <c r="EO13" s="2"/>
      <c r="EP13" s="2"/>
      <c r="EQ13" s="2"/>
      <c r="ER13" s="2"/>
      <c r="ES13" s="2"/>
      <c r="ET13" s="223"/>
      <c r="EU13" s="223"/>
      <c r="EV13" s="223"/>
      <c r="EW13" s="223"/>
      <c r="EX13" s="223"/>
      <c r="EY13" s="223"/>
      <c r="EZ13" s="223"/>
      <c r="FA13" s="2"/>
      <c r="FB13" s="2"/>
    </row>
    <row r="14" spans="1:158" ht="8" customHeight="1" x14ac:dyDescent="0.2">
      <c r="A14" s="261"/>
      <c r="B14" s="261"/>
      <c r="C14" s="261"/>
      <c r="D14" s="261"/>
      <c r="E14" s="266"/>
      <c r="F14" s="266"/>
      <c r="G14" s="266"/>
      <c r="H14" s="266"/>
      <c r="I14" s="266"/>
      <c r="J14" s="266"/>
      <c r="K14" s="266"/>
      <c r="L14" s="266"/>
      <c r="M14" s="266"/>
      <c r="N14" s="266"/>
      <c r="O14" s="265"/>
      <c r="P14" s="266"/>
      <c r="Q14" s="266"/>
      <c r="R14" s="266"/>
      <c r="S14" s="266"/>
      <c r="T14" s="266"/>
      <c r="U14" s="266"/>
      <c r="V14" s="266"/>
      <c r="W14" s="29"/>
      <c r="X14" s="2"/>
      <c r="Y14" s="2"/>
      <c r="Z14" s="2"/>
      <c r="AA14" s="2"/>
      <c r="AB14" s="2"/>
      <c r="AC14" s="2"/>
      <c r="AD14" s="2"/>
      <c r="AE14" s="2"/>
      <c r="AF14" s="2"/>
      <c r="AG14" s="2"/>
      <c r="AH14" s="2"/>
      <c r="AI14" s="2"/>
      <c r="AJ14" s="2"/>
      <c r="AK14" s="2"/>
      <c r="AL14" s="2"/>
      <c r="AM14" s="2"/>
      <c r="AN14" s="2"/>
      <c r="AO14" s="2"/>
      <c r="AP14" s="2"/>
      <c r="AQ14" s="6"/>
      <c r="AR14" s="2"/>
      <c r="AS14" s="2"/>
      <c r="AT14" s="16"/>
      <c r="AU14" s="16"/>
      <c r="AV14" s="44"/>
      <c r="AW14" s="16"/>
      <c r="AX14" s="16"/>
      <c r="AY14" s="2"/>
      <c r="AZ14" s="16"/>
      <c r="BA14" s="16"/>
      <c r="BB14" s="2"/>
      <c r="BC14" s="16"/>
      <c r="BD14" s="16"/>
      <c r="BE14" s="2"/>
      <c r="BF14" s="16"/>
      <c r="BG14" s="16"/>
      <c r="BH14" s="2"/>
      <c r="BI14" s="16"/>
      <c r="BJ14" s="16"/>
      <c r="BK14" s="2"/>
      <c r="BL14" s="16"/>
      <c r="BM14" s="16"/>
      <c r="BN14" s="223" t="s">
        <v>97</v>
      </c>
      <c r="BO14" s="223"/>
      <c r="BP14" s="223"/>
      <c r="BQ14" s="223"/>
      <c r="BR14" s="2"/>
      <c r="BS14" s="2"/>
      <c r="BT14" s="223">
        <v>100</v>
      </c>
      <c r="BU14" s="223"/>
      <c r="BV14" s="223"/>
      <c r="BW14" s="223"/>
      <c r="BX14" s="223"/>
      <c r="BY14" s="223"/>
      <c r="BZ14" s="223"/>
      <c r="CA14" s="223"/>
      <c r="CB14" s="223"/>
      <c r="CC14" s="2"/>
      <c r="CE14" s="299" t="s">
        <v>98</v>
      </c>
      <c r="CF14" s="299"/>
      <c r="CG14" s="223"/>
      <c r="CH14" s="14"/>
      <c r="CI14" s="14"/>
      <c r="CJ14" s="302"/>
      <c r="CK14" s="302"/>
      <c r="CL14" s="302"/>
      <c r="CM14" s="302"/>
      <c r="CN14" s="302"/>
      <c r="CO14" s="302"/>
      <c r="CP14" s="302"/>
      <c r="CQ14" s="302"/>
      <c r="CR14" s="302"/>
      <c r="CS14" s="302"/>
      <c r="CT14" s="302"/>
      <c r="CU14" s="302"/>
      <c r="CV14" s="302"/>
      <c r="CW14" s="302"/>
      <c r="CX14" s="302"/>
      <c r="CY14" s="302"/>
      <c r="CZ14" s="302"/>
      <c r="DA14" s="302"/>
      <c r="DB14" s="302"/>
      <c r="DC14" s="302"/>
      <c r="DD14" s="302"/>
      <c r="DE14" s="302"/>
      <c r="DF14" s="302"/>
      <c r="DG14" s="302"/>
      <c r="DH14" s="302"/>
      <c r="DI14" s="302"/>
      <c r="DJ14" s="302"/>
      <c r="DK14" s="302"/>
      <c r="DL14" s="303"/>
      <c r="DM14" s="318"/>
      <c r="DN14" s="319"/>
      <c r="DO14" s="319"/>
      <c r="DP14" s="319"/>
      <c r="DQ14" s="319"/>
      <c r="DR14" s="319"/>
      <c r="DS14" s="319"/>
      <c r="DT14" s="319"/>
      <c r="DU14" s="319"/>
      <c r="DV14" s="319"/>
      <c r="DW14" s="319"/>
      <c r="DX14" s="319"/>
      <c r="DY14" s="319"/>
      <c r="DZ14" s="319"/>
      <c r="EA14" s="319"/>
      <c r="EB14" s="319"/>
      <c r="EC14" s="319"/>
      <c r="ED14" s="319"/>
      <c r="EE14" s="319"/>
      <c r="EF14" s="320"/>
      <c r="EG14" s="223"/>
      <c r="EH14" s="223"/>
      <c r="EI14" s="223"/>
      <c r="EJ14" s="223"/>
      <c r="EK14" s="223"/>
      <c r="EL14" s="223"/>
      <c r="EM14" s="324"/>
      <c r="EN14" s="2"/>
      <c r="EO14" s="2"/>
      <c r="EP14" s="2"/>
      <c r="EQ14" s="2"/>
      <c r="ER14" s="2"/>
      <c r="ES14" s="2"/>
      <c r="ET14" s="223"/>
      <c r="EU14" s="223"/>
      <c r="EV14" s="223"/>
      <c r="EW14" s="223"/>
      <c r="EX14" s="223"/>
      <c r="EY14" s="223"/>
      <c r="EZ14" s="223"/>
      <c r="FA14" s="2"/>
      <c r="FB14" s="2"/>
    </row>
    <row r="15" spans="1:158" ht="8" customHeight="1" x14ac:dyDescent="0.2">
      <c r="A15" s="261"/>
      <c r="B15" s="261"/>
      <c r="C15" s="261"/>
      <c r="D15" s="261"/>
      <c r="E15" s="266"/>
      <c r="F15" s="266"/>
      <c r="G15" s="266"/>
      <c r="H15" s="266"/>
      <c r="I15" s="266"/>
      <c r="J15" s="266"/>
      <c r="K15" s="266"/>
      <c r="L15" s="266"/>
      <c r="M15" s="266"/>
      <c r="N15" s="266"/>
      <c r="O15" s="265"/>
      <c r="P15" s="266"/>
      <c r="Q15" s="266"/>
      <c r="R15" s="266"/>
      <c r="S15" s="266"/>
      <c r="T15" s="266"/>
      <c r="U15" s="266"/>
      <c r="V15" s="266"/>
      <c r="W15" s="29"/>
      <c r="X15" s="2"/>
      <c r="Y15" s="3"/>
      <c r="Z15" s="3"/>
      <c r="AA15" s="3"/>
      <c r="AB15" s="3"/>
      <c r="AC15" s="3"/>
      <c r="AD15" s="3"/>
      <c r="AE15" s="3"/>
      <c r="AF15" s="3"/>
      <c r="AG15" s="3"/>
      <c r="AH15" s="3"/>
      <c r="AI15" s="3"/>
      <c r="AJ15" s="3"/>
      <c r="AK15" s="3"/>
      <c r="AL15" s="3"/>
      <c r="AM15" s="3"/>
      <c r="AN15" s="3"/>
      <c r="AO15" s="3"/>
      <c r="AP15" s="3"/>
      <c r="AQ15" s="43"/>
      <c r="AR15" s="3"/>
      <c r="AS15" s="3"/>
      <c r="AT15" s="17"/>
      <c r="AU15" s="17"/>
      <c r="AV15" s="3"/>
      <c r="AW15" s="17"/>
      <c r="AX15" s="17"/>
      <c r="AY15" s="3"/>
      <c r="AZ15" s="17"/>
      <c r="BA15" s="17"/>
      <c r="BB15" s="3"/>
      <c r="BC15" s="17"/>
      <c r="BD15" s="17"/>
      <c r="BE15" s="268"/>
      <c r="BF15" s="268"/>
      <c r="BG15" s="268"/>
      <c r="BH15" s="268"/>
      <c r="BI15" s="17"/>
      <c r="BJ15" s="17"/>
      <c r="BK15" s="3"/>
      <c r="BL15" s="16"/>
      <c r="BM15" s="16"/>
      <c r="BN15" s="223"/>
      <c r="BO15" s="223"/>
      <c r="BP15" s="223"/>
      <c r="BQ15" s="223"/>
      <c r="BR15" s="2"/>
      <c r="BS15" s="2"/>
      <c r="BT15" s="223"/>
      <c r="BU15" s="223"/>
      <c r="BV15" s="223"/>
      <c r="BW15" s="223"/>
      <c r="BX15" s="223"/>
      <c r="BY15" s="223"/>
      <c r="BZ15" s="223"/>
      <c r="CA15" s="223"/>
      <c r="CB15" s="223"/>
      <c r="CC15" s="2"/>
      <c r="CE15" s="299"/>
      <c r="CF15" s="299"/>
      <c r="CG15" s="223"/>
      <c r="CH15" s="14"/>
      <c r="CI15" s="14"/>
      <c r="CJ15" s="302"/>
      <c r="CK15" s="302"/>
      <c r="CL15" s="302"/>
      <c r="CM15" s="302"/>
      <c r="CN15" s="302"/>
      <c r="CO15" s="302"/>
      <c r="CP15" s="302"/>
      <c r="CQ15" s="302"/>
      <c r="CR15" s="302"/>
      <c r="CS15" s="302"/>
      <c r="CT15" s="302"/>
      <c r="CU15" s="302"/>
      <c r="CV15" s="302"/>
      <c r="CW15" s="302"/>
      <c r="CX15" s="302"/>
      <c r="CY15" s="302"/>
      <c r="CZ15" s="302"/>
      <c r="DA15" s="302"/>
      <c r="DB15" s="302"/>
      <c r="DC15" s="302"/>
      <c r="DD15" s="302"/>
      <c r="DE15" s="302"/>
      <c r="DF15" s="302"/>
      <c r="DG15" s="302"/>
      <c r="DH15" s="302"/>
      <c r="DI15" s="302"/>
      <c r="DJ15" s="302"/>
      <c r="DK15" s="302"/>
      <c r="DL15" s="303"/>
      <c r="DM15" s="318"/>
      <c r="DN15" s="319"/>
      <c r="DO15" s="319"/>
      <c r="DP15" s="319"/>
      <c r="DQ15" s="319"/>
      <c r="DR15" s="319"/>
      <c r="DS15" s="319"/>
      <c r="DT15" s="319"/>
      <c r="DU15" s="319"/>
      <c r="DV15" s="319"/>
      <c r="DW15" s="319"/>
      <c r="DX15" s="319"/>
      <c r="DY15" s="319"/>
      <c r="DZ15" s="319"/>
      <c r="EA15" s="319"/>
      <c r="EB15" s="319"/>
      <c r="EC15" s="319"/>
      <c r="ED15" s="319"/>
      <c r="EE15" s="319"/>
      <c r="EF15" s="320"/>
      <c r="EG15" s="223"/>
      <c r="EH15" s="223"/>
      <c r="EI15" s="223"/>
      <c r="EJ15" s="223"/>
      <c r="EK15" s="223"/>
      <c r="EL15" s="223"/>
      <c r="EM15" s="324"/>
      <c r="EN15" s="2"/>
      <c r="EO15" s="2"/>
      <c r="EP15" s="2"/>
      <c r="EQ15" s="2"/>
      <c r="ER15" s="2"/>
      <c r="ES15" s="2"/>
      <c r="ET15" s="223"/>
      <c r="EU15" s="223"/>
      <c r="EV15" s="223"/>
      <c r="EW15" s="223"/>
      <c r="EX15" s="223"/>
      <c r="EY15" s="223"/>
      <c r="EZ15" s="223"/>
      <c r="FA15" s="2"/>
      <c r="FB15" s="2"/>
    </row>
    <row r="16" spans="1:158" ht="24" customHeight="1" x14ac:dyDescent="0.2">
      <c r="A16" s="262"/>
      <c r="B16" s="262"/>
      <c r="C16" s="262"/>
      <c r="D16" s="262"/>
      <c r="E16" s="267"/>
      <c r="F16" s="267"/>
      <c r="G16" s="267"/>
      <c r="H16" s="267"/>
      <c r="I16" s="267"/>
      <c r="J16" s="267"/>
      <c r="K16" s="267"/>
      <c r="L16" s="267"/>
      <c r="M16" s="267"/>
      <c r="N16" s="267"/>
      <c r="O16" s="267"/>
      <c r="P16" s="267"/>
      <c r="Q16" s="267"/>
      <c r="R16" s="267"/>
      <c r="S16" s="267"/>
      <c r="T16" s="267"/>
      <c r="U16" s="267"/>
      <c r="V16" s="267"/>
      <c r="W16" s="30"/>
      <c r="X16" s="25"/>
      <c r="Y16" s="113" t="s">
        <v>93</v>
      </c>
      <c r="Z16" s="25"/>
      <c r="AA16" s="25"/>
      <c r="AB16" s="25"/>
      <c r="AC16" s="25"/>
      <c r="AD16" s="25"/>
      <c r="AE16" s="25"/>
      <c r="AF16" s="25"/>
      <c r="AG16" s="25" t="s">
        <v>94</v>
      </c>
      <c r="AH16" s="25"/>
      <c r="AI16" s="270"/>
      <c r="AJ16" s="270"/>
      <c r="AK16" s="270"/>
      <c r="AL16" s="270"/>
      <c r="AM16" s="270"/>
      <c r="AN16" s="270"/>
      <c r="AO16" s="270"/>
      <c r="AP16" s="270"/>
      <c r="AQ16" s="270"/>
      <c r="AR16" s="270"/>
      <c r="AS16" s="270"/>
      <c r="AT16" s="270"/>
      <c r="AU16" s="270"/>
      <c r="AV16" s="270"/>
      <c r="AW16" s="270"/>
      <c r="AX16" s="270"/>
      <c r="AY16" s="270"/>
      <c r="AZ16" s="270"/>
      <c r="BA16" s="270"/>
      <c r="BB16" s="270"/>
      <c r="BC16" s="270"/>
      <c r="BD16" s="270"/>
      <c r="BE16" s="25" t="s">
        <v>96</v>
      </c>
      <c r="BF16" s="48"/>
      <c r="BG16" s="54"/>
      <c r="BH16" s="55"/>
      <c r="BI16" s="48"/>
      <c r="BJ16" s="56" t="s">
        <v>95</v>
      </c>
      <c r="BK16" s="57"/>
      <c r="BL16" s="48"/>
      <c r="BM16" s="48"/>
      <c r="BN16" s="25"/>
      <c r="BO16" s="25"/>
      <c r="BP16" s="25"/>
      <c r="BQ16" s="25"/>
      <c r="BR16" s="25"/>
      <c r="BS16" s="25"/>
      <c r="BT16" s="25"/>
      <c r="BU16" s="25"/>
      <c r="BV16" s="25"/>
      <c r="BW16" s="25"/>
      <c r="BX16" s="25"/>
      <c r="BY16" s="25"/>
      <c r="BZ16" s="25"/>
      <c r="CA16" s="25"/>
      <c r="CB16" s="25"/>
      <c r="CC16" s="25"/>
      <c r="CD16" s="25"/>
      <c r="CE16" s="25"/>
      <c r="CF16" s="25"/>
      <c r="CG16" s="58"/>
      <c r="CH16" s="58"/>
      <c r="CI16" s="58"/>
      <c r="CJ16" s="304"/>
      <c r="CK16" s="304"/>
      <c r="CL16" s="304"/>
      <c r="CM16" s="304"/>
      <c r="CN16" s="304"/>
      <c r="CO16" s="304"/>
      <c r="CP16" s="304"/>
      <c r="CQ16" s="304"/>
      <c r="CR16" s="304"/>
      <c r="CS16" s="304"/>
      <c r="CT16" s="304"/>
      <c r="CU16" s="304"/>
      <c r="CV16" s="304"/>
      <c r="CW16" s="304"/>
      <c r="CX16" s="304"/>
      <c r="CY16" s="304"/>
      <c r="CZ16" s="304"/>
      <c r="DA16" s="304"/>
      <c r="DB16" s="304"/>
      <c r="DC16" s="304"/>
      <c r="DD16" s="304"/>
      <c r="DE16" s="304"/>
      <c r="DF16" s="304"/>
      <c r="DG16" s="304"/>
      <c r="DH16" s="304"/>
      <c r="DI16" s="304"/>
      <c r="DJ16" s="304"/>
      <c r="DK16" s="304"/>
      <c r="DL16" s="305"/>
      <c r="DM16" s="321"/>
      <c r="DN16" s="322"/>
      <c r="DO16" s="322"/>
      <c r="DP16" s="322"/>
      <c r="DQ16" s="322"/>
      <c r="DR16" s="322"/>
      <c r="DS16" s="322"/>
      <c r="DT16" s="322"/>
      <c r="DU16" s="322"/>
      <c r="DV16" s="322"/>
      <c r="DW16" s="322"/>
      <c r="DX16" s="322"/>
      <c r="DY16" s="322"/>
      <c r="DZ16" s="322"/>
      <c r="EA16" s="322"/>
      <c r="EB16" s="322"/>
      <c r="EC16" s="322"/>
      <c r="ED16" s="322"/>
      <c r="EE16" s="322"/>
      <c r="EF16" s="323"/>
      <c r="EG16" s="276"/>
      <c r="EH16" s="276"/>
      <c r="EI16" s="276"/>
      <c r="EJ16" s="276"/>
      <c r="EK16" s="276"/>
      <c r="EL16" s="276"/>
      <c r="EM16" s="277"/>
      <c r="EN16" s="2"/>
      <c r="EO16" s="2"/>
      <c r="EP16" s="2"/>
      <c r="EQ16" s="2"/>
      <c r="ER16" s="2"/>
      <c r="ES16" s="2"/>
      <c r="ET16" s="223"/>
      <c r="EU16" s="223"/>
      <c r="EV16" s="223"/>
      <c r="EW16" s="223"/>
      <c r="EX16" s="223"/>
      <c r="EY16" s="223"/>
      <c r="EZ16" s="223"/>
      <c r="FA16" s="16"/>
      <c r="FB16" s="2"/>
    </row>
    <row r="17" spans="1:196" ht="17.25" customHeight="1" x14ac:dyDescent="0.2">
      <c r="A17" s="7"/>
      <c r="B17" s="2"/>
      <c r="C17" s="2"/>
      <c r="D17" s="2"/>
      <c r="E17" s="312"/>
      <c r="F17" s="312"/>
      <c r="G17" s="312"/>
      <c r="H17" s="312"/>
      <c r="I17" s="312"/>
      <c r="J17" s="312"/>
      <c r="K17" s="312"/>
      <c r="L17" s="312"/>
      <c r="M17" s="312"/>
      <c r="N17" s="312"/>
      <c r="O17" s="312"/>
      <c r="P17" s="312"/>
      <c r="Q17" s="4"/>
      <c r="R17" s="2"/>
      <c r="S17" s="2"/>
      <c r="T17" s="2"/>
      <c r="U17" s="2"/>
      <c r="V17" s="2"/>
      <c r="W17" s="2"/>
      <c r="X17" s="2"/>
      <c r="Y17" s="2"/>
      <c r="Z17" s="2"/>
      <c r="AA17" s="2"/>
      <c r="AB17" s="2"/>
      <c r="AC17" s="2"/>
      <c r="AD17" s="2"/>
      <c r="AE17" s="2"/>
      <c r="AF17" s="2"/>
      <c r="AG17" s="2"/>
      <c r="AH17" s="2"/>
      <c r="AI17" s="2"/>
      <c r="AJ17" s="2"/>
      <c r="AK17" s="2"/>
      <c r="AL17" s="2"/>
      <c r="AM17" s="2"/>
      <c r="AN17" s="2"/>
      <c r="AO17" s="2"/>
      <c r="AP17" s="2"/>
      <c r="AQ17" s="6"/>
      <c r="AR17" s="2"/>
      <c r="AS17" s="271"/>
      <c r="AT17" s="221"/>
      <c r="AU17" s="221"/>
      <c r="AV17" s="271"/>
      <c r="AW17" s="221"/>
      <c r="AX17" s="221"/>
      <c r="AY17" s="271"/>
      <c r="AZ17" s="221"/>
      <c r="BA17" s="221"/>
      <c r="BB17" s="271"/>
      <c r="BC17" s="221"/>
      <c r="BD17" s="221"/>
      <c r="BE17" s="271"/>
      <c r="BF17" s="221"/>
      <c r="BG17" s="221"/>
      <c r="BH17" s="271"/>
      <c r="BI17" s="221"/>
      <c r="BJ17" s="221"/>
      <c r="BK17" s="271"/>
      <c r="BL17" s="221"/>
      <c r="BM17" s="221"/>
      <c r="BN17" s="271"/>
      <c r="BO17" s="221"/>
      <c r="BP17" s="221"/>
      <c r="BQ17" s="271"/>
      <c r="BR17" s="221"/>
      <c r="BS17" s="221"/>
      <c r="BT17" s="271"/>
      <c r="BU17" s="221"/>
      <c r="BV17" s="221"/>
      <c r="BW17" s="271"/>
      <c r="BX17" s="221"/>
      <c r="BY17" s="221"/>
      <c r="BZ17" s="2"/>
      <c r="CA17" s="2"/>
      <c r="CB17" s="2"/>
      <c r="CC17" s="2"/>
      <c r="CE17" s="2"/>
      <c r="CF17" s="2"/>
      <c r="CG17" s="45"/>
      <c r="CH17" s="45"/>
      <c r="CI17" s="45"/>
      <c r="CJ17" s="2"/>
      <c r="CK17" s="2"/>
      <c r="CL17" s="7"/>
      <c r="CM17" s="2"/>
      <c r="CN17" s="2"/>
      <c r="CO17" s="2"/>
      <c r="CP17" s="312"/>
      <c r="CQ17" s="312"/>
      <c r="CR17" s="312"/>
      <c r="CS17" s="312"/>
      <c r="CT17" s="312"/>
      <c r="CU17" s="312"/>
      <c r="CV17" s="312"/>
      <c r="CW17" s="312"/>
      <c r="CX17" s="312"/>
      <c r="CY17" s="312"/>
      <c r="CZ17" s="312"/>
      <c r="DA17" s="312"/>
      <c r="DB17" s="312"/>
      <c r="DC17" s="312"/>
      <c r="DD17" s="312"/>
      <c r="DE17" s="312"/>
      <c r="DF17" s="312"/>
      <c r="DG17" s="312"/>
      <c r="DH17" s="312"/>
      <c r="DI17" s="312"/>
      <c r="DJ17" s="312"/>
      <c r="DK17" s="312"/>
      <c r="DL17" s="312"/>
      <c r="DM17" s="312"/>
      <c r="DN17" s="312"/>
      <c r="DO17" s="312"/>
      <c r="DP17" s="2"/>
      <c r="DQ17" s="2"/>
      <c r="DR17" s="2"/>
      <c r="DS17" s="2"/>
      <c r="DT17" s="2"/>
      <c r="DU17" s="2"/>
      <c r="DV17" s="2"/>
      <c r="DW17" s="2"/>
      <c r="DX17" s="2"/>
      <c r="DY17" s="2"/>
      <c r="DZ17" s="2"/>
      <c r="EA17" s="2"/>
      <c r="EB17" s="2"/>
      <c r="EC17" s="27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16"/>
      <c r="FA17" s="2"/>
      <c r="FB17" s="2"/>
    </row>
    <row r="18" spans="1:196" ht="11.25" customHeight="1" x14ac:dyDescent="0.2">
      <c r="A18" s="7"/>
      <c r="B18" s="2"/>
      <c r="C18" s="2"/>
      <c r="D18" s="2"/>
      <c r="E18" s="2"/>
      <c r="F18" s="2"/>
      <c r="G18" s="4"/>
      <c r="H18" s="4"/>
      <c r="I18" s="4"/>
      <c r="J18" s="4"/>
      <c r="K18" s="4"/>
      <c r="L18" s="4"/>
      <c r="M18" s="4"/>
      <c r="N18" s="4"/>
      <c r="O18" s="4"/>
      <c r="P18" s="4"/>
      <c r="Q18" s="4"/>
      <c r="R18" s="2"/>
      <c r="S18" s="2"/>
      <c r="T18" s="2"/>
      <c r="U18" s="2"/>
      <c r="V18" s="2"/>
      <c r="W18" s="2"/>
      <c r="X18" s="2"/>
      <c r="Y18" s="2"/>
      <c r="Z18" s="2"/>
      <c r="AA18" s="2"/>
      <c r="AB18" s="2"/>
      <c r="AC18" s="2"/>
      <c r="AD18" s="2"/>
      <c r="AE18" s="2"/>
      <c r="AF18" s="2"/>
      <c r="AG18" s="2"/>
      <c r="AH18" s="2"/>
      <c r="AI18" s="2"/>
      <c r="AJ18" s="2"/>
      <c r="AK18" s="2"/>
      <c r="AL18" s="2"/>
      <c r="AM18" s="2"/>
      <c r="AN18" s="2"/>
      <c r="AO18" s="2"/>
      <c r="AP18" s="2"/>
      <c r="AQ18" s="6"/>
      <c r="AR18" s="2"/>
      <c r="AS18" s="271"/>
      <c r="AT18" s="221"/>
      <c r="AU18" s="221"/>
      <c r="AV18" s="271"/>
      <c r="AW18" s="221"/>
      <c r="AX18" s="221"/>
      <c r="AY18" s="271"/>
      <c r="AZ18" s="221"/>
      <c r="BA18" s="221"/>
      <c r="BB18" s="271"/>
      <c r="BC18" s="221"/>
      <c r="BD18" s="221"/>
      <c r="BE18" s="271"/>
      <c r="BF18" s="221"/>
      <c r="BG18" s="221"/>
      <c r="BH18" s="271"/>
      <c r="BI18" s="221"/>
      <c r="BJ18" s="221"/>
      <c r="BK18" s="271"/>
      <c r="BL18" s="221"/>
      <c r="BM18" s="221"/>
      <c r="BN18" s="271"/>
      <c r="BO18" s="221"/>
      <c r="BP18" s="221"/>
      <c r="BQ18" s="271"/>
      <c r="BR18" s="221"/>
      <c r="BS18" s="221"/>
      <c r="BT18" s="271"/>
      <c r="BU18" s="221"/>
      <c r="BV18" s="221"/>
      <c r="BW18" s="271"/>
      <c r="BX18" s="221"/>
      <c r="BY18" s="221"/>
      <c r="BZ18" s="2"/>
      <c r="CA18" s="2"/>
      <c r="CB18" s="2"/>
      <c r="CC18" s="2"/>
      <c r="CE18" s="2"/>
      <c r="CF18" s="2"/>
      <c r="CG18" s="45"/>
      <c r="CH18" s="45"/>
      <c r="CI18" s="45"/>
      <c r="CJ18" s="2"/>
      <c r="CK18" s="2"/>
      <c r="CL18" s="27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
      <c r="DT18" s="2"/>
      <c r="DU18" s="271"/>
      <c r="DV18" s="221"/>
      <c r="DW18" s="221"/>
      <c r="DX18" s="221"/>
      <c r="DY18" s="221"/>
      <c r="DZ18" s="221"/>
      <c r="EA18" s="221"/>
      <c r="EB18" s="221"/>
      <c r="EC18" s="221"/>
      <c r="ED18" s="221"/>
      <c r="EE18" s="221"/>
      <c r="EF18" s="221"/>
      <c r="EG18" s="221"/>
      <c r="EH18" s="221"/>
      <c r="EI18" s="221"/>
      <c r="EJ18" s="221"/>
      <c r="EK18" s="221"/>
      <c r="EL18" s="221"/>
      <c r="EM18" s="221"/>
      <c r="EN18" s="221"/>
      <c r="EO18" s="221"/>
      <c r="EP18" s="221"/>
      <c r="EQ18" s="221"/>
      <c r="ER18" s="221"/>
      <c r="ES18" s="221"/>
      <c r="ET18" s="221"/>
      <c r="EU18" s="221"/>
      <c r="EV18" s="221"/>
      <c r="EW18" s="221"/>
      <c r="EX18" s="221"/>
      <c r="EY18" s="221"/>
      <c r="EZ18" s="221"/>
      <c r="FA18" s="221"/>
      <c r="FB18" s="2"/>
    </row>
    <row r="19" spans="1:196" ht="24" customHeight="1" x14ac:dyDescent="0.2">
      <c r="A19" s="259" t="s">
        <v>60</v>
      </c>
      <c r="B19" s="259"/>
      <c r="C19" s="259"/>
      <c r="D19" s="259"/>
      <c r="E19" s="252" t="s">
        <v>100</v>
      </c>
      <c r="F19" s="252"/>
      <c r="G19" s="252"/>
      <c r="H19" s="252"/>
      <c r="I19" s="252"/>
      <c r="J19" s="252"/>
      <c r="K19" s="252"/>
      <c r="L19" s="252"/>
      <c r="M19" s="252"/>
      <c r="N19" s="252"/>
      <c r="O19" s="251" t="s">
        <v>112</v>
      </c>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t="s">
        <v>113</v>
      </c>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c r="BJ19" s="251"/>
      <c r="BK19" s="251"/>
      <c r="BL19" s="251"/>
      <c r="BM19" s="251"/>
      <c r="BN19" s="251"/>
      <c r="BO19" s="251"/>
      <c r="BP19" s="251"/>
      <c r="BQ19" s="251"/>
      <c r="BR19" s="251"/>
      <c r="BS19" s="251"/>
      <c r="BT19" s="251"/>
      <c r="BU19" s="251"/>
      <c r="BV19" s="251"/>
      <c r="BW19" s="251"/>
      <c r="BX19" s="251"/>
      <c r="BY19" s="251"/>
      <c r="BZ19" s="251" t="s">
        <v>101</v>
      </c>
      <c r="CA19" s="251"/>
      <c r="CB19" s="251"/>
      <c r="CC19" s="251"/>
      <c r="CD19" s="251"/>
      <c r="CE19" s="251"/>
      <c r="CF19" s="251"/>
      <c r="CG19" s="251"/>
      <c r="CH19" s="251"/>
      <c r="CI19" s="251"/>
      <c r="CJ19" s="251"/>
      <c r="CK19" s="251"/>
      <c r="CL19" s="251"/>
      <c r="CM19" s="251"/>
      <c r="CN19" s="251"/>
      <c r="CO19" s="251"/>
      <c r="CP19" s="251"/>
      <c r="CQ19" s="251"/>
      <c r="CR19" s="251"/>
      <c r="CS19" s="251"/>
      <c r="CT19" s="251"/>
      <c r="CU19" s="251"/>
      <c r="CV19" s="251"/>
      <c r="CW19" s="251"/>
      <c r="CX19" s="251" t="s">
        <v>102</v>
      </c>
      <c r="CY19" s="251"/>
      <c r="CZ19" s="251"/>
      <c r="DA19" s="251"/>
      <c r="DB19" s="251"/>
      <c r="DC19" s="251"/>
      <c r="DD19" s="251"/>
      <c r="DE19" s="251"/>
      <c r="DF19" s="251"/>
      <c r="DG19" s="251"/>
      <c r="DH19" s="251"/>
      <c r="DI19" s="251"/>
      <c r="DJ19" s="251"/>
      <c r="DK19" s="251"/>
      <c r="DL19" s="251"/>
      <c r="DM19" s="251"/>
      <c r="DN19" s="251"/>
      <c r="DO19" s="251"/>
      <c r="DP19" s="251"/>
      <c r="DQ19" s="251"/>
      <c r="DR19" s="2"/>
      <c r="DS19" s="2"/>
      <c r="DT19" s="251">
        <v>19</v>
      </c>
      <c r="DU19" s="251"/>
      <c r="DV19" s="251"/>
      <c r="DW19" s="251" t="s">
        <v>103</v>
      </c>
      <c r="DX19" s="251"/>
      <c r="DY19" s="251"/>
      <c r="DZ19" s="251"/>
      <c r="EA19" s="251"/>
      <c r="EB19" s="251"/>
      <c r="EC19" s="251"/>
      <c r="ED19" s="251"/>
      <c r="EE19" s="251"/>
      <c r="EF19" s="251"/>
      <c r="EG19" s="251"/>
      <c r="EH19" s="251"/>
      <c r="EI19" s="251"/>
      <c r="EJ19" s="254"/>
      <c r="EK19" s="254"/>
      <c r="EL19" s="254"/>
      <c r="EM19" s="254"/>
      <c r="EN19" s="254"/>
      <c r="EO19" s="254"/>
      <c r="EP19" s="254"/>
      <c r="EQ19" s="254"/>
      <c r="ER19" s="254"/>
      <c r="ES19" s="254"/>
      <c r="ET19" s="254"/>
      <c r="EU19" s="254"/>
      <c r="EV19" s="254"/>
      <c r="EW19" s="254"/>
      <c r="EX19" s="254"/>
      <c r="EY19" s="254"/>
      <c r="EZ19" s="254"/>
      <c r="FA19" s="2"/>
      <c r="FB19" s="2"/>
    </row>
    <row r="20" spans="1:196" s="2" customFormat="1" ht="3" customHeight="1" x14ac:dyDescent="0.2">
      <c r="A20" s="259"/>
      <c r="B20" s="259"/>
      <c r="C20" s="259"/>
      <c r="D20" s="259"/>
      <c r="E20" s="252"/>
      <c r="F20" s="252"/>
      <c r="G20" s="252"/>
      <c r="H20" s="252"/>
      <c r="I20" s="252"/>
      <c r="J20" s="252"/>
      <c r="K20" s="252"/>
      <c r="L20" s="252"/>
      <c r="M20" s="252"/>
      <c r="N20" s="252"/>
      <c r="O20" s="28"/>
      <c r="P20" s="22"/>
      <c r="Q20" s="22"/>
      <c r="R20" s="22"/>
      <c r="S20" s="22"/>
      <c r="T20" s="22"/>
      <c r="U20" s="22"/>
      <c r="V20" s="22"/>
      <c r="W20" s="22"/>
      <c r="X20" s="22"/>
      <c r="Y20" s="22"/>
      <c r="Z20" s="22"/>
      <c r="AA20" s="22"/>
      <c r="AB20" s="22"/>
      <c r="AC20" s="22"/>
      <c r="AD20" s="22"/>
      <c r="AE20" s="22"/>
      <c r="AF20" s="22"/>
      <c r="AG20" s="22"/>
      <c r="AH20" s="22"/>
      <c r="AI20" s="22"/>
      <c r="AJ20" s="22"/>
      <c r="AK20" s="22"/>
      <c r="AL20" s="23"/>
      <c r="AM20" s="28"/>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3"/>
      <c r="BZ20" s="28"/>
      <c r="CA20" s="22"/>
      <c r="CB20" s="22"/>
      <c r="CC20" s="22"/>
      <c r="CD20" s="22"/>
      <c r="CE20" s="22"/>
      <c r="CF20" s="22"/>
      <c r="CG20" s="22"/>
      <c r="CH20" s="22"/>
      <c r="CI20" s="22"/>
      <c r="CJ20" s="22"/>
      <c r="CK20" s="22"/>
      <c r="CL20" s="22"/>
      <c r="CM20" s="22"/>
      <c r="CN20" s="22"/>
      <c r="CO20" s="22"/>
      <c r="CP20" s="22"/>
      <c r="CQ20" s="22"/>
      <c r="CR20" s="22"/>
      <c r="CS20" s="22"/>
      <c r="CT20" s="22"/>
      <c r="CU20" s="22"/>
      <c r="CV20" s="22"/>
      <c r="CW20" s="23"/>
      <c r="CX20" s="254"/>
      <c r="CY20" s="254"/>
      <c r="CZ20" s="254"/>
      <c r="DA20" s="254"/>
      <c r="DB20" s="254"/>
      <c r="DC20" s="254"/>
      <c r="DD20" s="254"/>
      <c r="DE20" s="254"/>
      <c r="DF20" s="254"/>
      <c r="DG20" s="254"/>
      <c r="DH20" s="254"/>
      <c r="DI20" s="254"/>
      <c r="DJ20" s="254"/>
      <c r="DK20" s="254"/>
      <c r="DL20" s="254"/>
      <c r="DM20" s="254"/>
      <c r="DN20" s="254"/>
      <c r="DO20" s="254"/>
      <c r="DP20" s="254"/>
      <c r="DQ20" s="254"/>
      <c r="DT20" s="251" t="s">
        <v>108</v>
      </c>
      <c r="DU20" s="251"/>
      <c r="DV20" s="251"/>
      <c r="DW20" s="251"/>
      <c r="DX20" s="251"/>
      <c r="DY20" s="251"/>
      <c r="DZ20" s="251"/>
      <c r="EA20" s="251"/>
      <c r="EB20" s="251"/>
      <c r="EC20" s="251"/>
      <c r="ED20" s="251"/>
      <c r="EE20" s="251"/>
      <c r="EF20" s="251"/>
      <c r="EG20" s="251"/>
      <c r="EH20" s="251"/>
      <c r="EI20" s="251"/>
      <c r="EJ20" s="254"/>
      <c r="EK20" s="254"/>
      <c r="EL20" s="254"/>
      <c r="EM20" s="254"/>
      <c r="EN20" s="254"/>
      <c r="EO20" s="254"/>
      <c r="EP20" s="254"/>
      <c r="EQ20" s="254"/>
      <c r="ER20" s="254"/>
      <c r="ES20" s="254"/>
      <c r="ET20" s="254"/>
      <c r="EU20" s="254"/>
      <c r="EV20" s="254"/>
      <c r="EW20" s="254"/>
      <c r="EX20" s="254"/>
      <c r="EY20" s="254"/>
      <c r="EZ20" s="254"/>
    </row>
    <row r="21" spans="1:196" ht="24" customHeight="1" x14ac:dyDescent="0.2">
      <c r="A21" s="259"/>
      <c r="B21" s="259"/>
      <c r="C21" s="259"/>
      <c r="D21" s="259"/>
      <c r="E21" s="252"/>
      <c r="F21" s="252"/>
      <c r="G21" s="252"/>
      <c r="H21" s="252"/>
      <c r="I21" s="252"/>
      <c r="J21" s="252"/>
      <c r="K21" s="252"/>
      <c r="L21" s="252"/>
      <c r="M21" s="252"/>
      <c r="N21" s="252"/>
      <c r="O21" s="255"/>
      <c r="P21" s="256"/>
      <c r="Q21" s="256"/>
      <c r="R21" s="256"/>
      <c r="S21" s="256"/>
      <c r="T21" s="256"/>
      <c r="U21" s="256"/>
      <c r="V21" s="256"/>
      <c r="W21" s="256"/>
      <c r="X21" s="256"/>
      <c r="Y21" s="256"/>
      <c r="Z21" s="25" t="s">
        <v>426</v>
      </c>
      <c r="AA21" s="25"/>
      <c r="AB21" s="256"/>
      <c r="AC21" s="256"/>
      <c r="AD21" s="256"/>
      <c r="AE21" s="25" t="s">
        <v>427</v>
      </c>
      <c r="AF21" s="25"/>
      <c r="AG21" s="256"/>
      <c r="AH21" s="256"/>
      <c r="AI21" s="256"/>
      <c r="AJ21" s="256"/>
      <c r="AK21" s="276" t="s">
        <v>428</v>
      </c>
      <c r="AL21" s="277"/>
      <c r="AM21" s="257"/>
      <c r="AN21" s="258"/>
      <c r="AO21" s="258"/>
      <c r="AP21" s="258"/>
      <c r="AQ21" s="258"/>
      <c r="AR21" s="258"/>
      <c r="AS21" s="107" t="s">
        <v>426</v>
      </c>
      <c r="AT21" s="103"/>
      <c r="AU21" s="258"/>
      <c r="AV21" s="258"/>
      <c r="AW21" s="258"/>
      <c r="AX21" s="103" t="s">
        <v>427</v>
      </c>
      <c r="AY21" s="103"/>
      <c r="AZ21" s="258"/>
      <c r="BA21" s="258"/>
      <c r="BB21" s="258"/>
      <c r="BC21" s="103" t="s">
        <v>429</v>
      </c>
      <c r="BD21" s="103"/>
      <c r="BE21" s="103"/>
      <c r="BF21" s="103"/>
      <c r="BG21" s="103"/>
      <c r="BH21" s="258"/>
      <c r="BI21" s="258"/>
      <c r="BJ21" s="258"/>
      <c r="BK21" s="258"/>
      <c r="BL21" s="258"/>
      <c r="BM21" s="258"/>
      <c r="BN21" s="103" t="s">
        <v>426</v>
      </c>
      <c r="BO21" s="103"/>
      <c r="BP21" s="258"/>
      <c r="BQ21" s="258"/>
      <c r="BR21" s="258"/>
      <c r="BS21" s="103" t="s">
        <v>427</v>
      </c>
      <c r="BT21" s="103"/>
      <c r="BU21" s="258"/>
      <c r="BV21" s="258"/>
      <c r="BW21" s="258"/>
      <c r="BX21" s="103" t="s">
        <v>428</v>
      </c>
      <c r="BY21" s="104"/>
      <c r="BZ21" s="30"/>
      <c r="CA21" s="256"/>
      <c r="CB21" s="256"/>
      <c r="CC21" s="256"/>
      <c r="CD21" s="256"/>
      <c r="CE21" s="256"/>
      <c r="CF21" s="256"/>
      <c r="CG21" s="256"/>
      <c r="CH21" s="256"/>
      <c r="CI21" s="25" t="s">
        <v>426</v>
      </c>
      <c r="CJ21" s="25"/>
      <c r="CK21" s="256"/>
      <c r="CL21" s="256"/>
      <c r="CM21" s="256"/>
      <c r="CN21" s="256"/>
      <c r="CO21" s="25" t="s">
        <v>427</v>
      </c>
      <c r="CP21" s="25"/>
      <c r="CQ21" s="256"/>
      <c r="CR21" s="256"/>
      <c r="CS21" s="256"/>
      <c r="CT21" s="256"/>
      <c r="CU21" s="25" t="s">
        <v>428</v>
      </c>
      <c r="CV21" s="25"/>
      <c r="CW21" s="26"/>
      <c r="CX21" s="254"/>
      <c r="CY21" s="254"/>
      <c r="CZ21" s="254"/>
      <c r="DA21" s="254"/>
      <c r="DB21" s="254"/>
      <c r="DC21" s="254"/>
      <c r="DD21" s="254"/>
      <c r="DE21" s="254"/>
      <c r="DF21" s="254"/>
      <c r="DG21" s="254"/>
      <c r="DH21" s="254"/>
      <c r="DI21" s="254"/>
      <c r="DJ21" s="254"/>
      <c r="DK21" s="254"/>
      <c r="DL21" s="254"/>
      <c r="DM21" s="254"/>
      <c r="DN21" s="254"/>
      <c r="DO21" s="254"/>
      <c r="DP21" s="254"/>
      <c r="DQ21" s="254"/>
      <c r="DR21" s="2"/>
      <c r="DS21" s="2"/>
      <c r="DT21" s="251"/>
      <c r="DU21" s="251"/>
      <c r="DV21" s="251"/>
      <c r="DW21" s="251"/>
      <c r="DX21" s="251"/>
      <c r="DY21" s="251"/>
      <c r="DZ21" s="251"/>
      <c r="EA21" s="251"/>
      <c r="EB21" s="251"/>
      <c r="EC21" s="251"/>
      <c r="ED21" s="251"/>
      <c r="EE21" s="251"/>
      <c r="EF21" s="251"/>
      <c r="EG21" s="251"/>
      <c r="EH21" s="251"/>
      <c r="EI21" s="251"/>
      <c r="EJ21" s="254"/>
      <c r="EK21" s="254"/>
      <c r="EL21" s="254"/>
      <c r="EM21" s="254"/>
      <c r="EN21" s="254"/>
      <c r="EO21" s="254"/>
      <c r="EP21" s="254"/>
      <c r="EQ21" s="254"/>
      <c r="ER21" s="254"/>
      <c r="ES21" s="254"/>
      <c r="ET21" s="254"/>
      <c r="EU21" s="254"/>
      <c r="EV21" s="254"/>
      <c r="EW21" s="254"/>
      <c r="EX21" s="254"/>
      <c r="EY21" s="254"/>
      <c r="EZ21" s="254"/>
      <c r="FA21" s="2"/>
      <c r="FB21" s="2"/>
      <c r="FC21" s="2"/>
      <c r="FD21" s="2"/>
    </row>
    <row r="22" spans="1:196" ht="17.25" customHeight="1" x14ac:dyDescent="0.2">
      <c r="A22" s="7"/>
      <c r="B22" s="2"/>
      <c r="C22" s="2"/>
      <c r="D22" s="2"/>
      <c r="E22" s="2"/>
      <c r="F22" s="2"/>
      <c r="G22" s="2"/>
      <c r="H22" s="2"/>
      <c r="I22" s="2"/>
      <c r="J22" s="2"/>
      <c r="K22" s="2"/>
      <c r="L22" s="5"/>
      <c r="M22" s="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6"/>
      <c r="BC22" s="2"/>
      <c r="BD22" s="2"/>
      <c r="BE22" s="2"/>
      <c r="BF22" s="16"/>
      <c r="BG22" s="16"/>
      <c r="BH22" s="2"/>
      <c r="BI22" s="16"/>
      <c r="BJ22" s="16"/>
      <c r="BK22" s="2"/>
      <c r="BL22" s="16"/>
      <c r="BM22" s="16"/>
      <c r="BN22" s="2"/>
      <c r="BO22" s="16"/>
      <c r="BP22" s="16"/>
      <c r="BQ22" s="67"/>
      <c r="BR22" s="16"/>
      <c r="BS22" s="16"/>
      <c r="BT22" s="2"/>
      <c r="BU22" s="2"/>
      <c r="BV22" s="2"/>
      <c r="BW22" s="2"/>
      <c r="BX22" s="6"/>
      <c r="BY22" s="2"/>
      <c r="BZ22" s="2"/>
      <c r="CA22" s="2"/>
      <c r="CB22" s="2"/>
      <c r="CC22" s="2"/>
      <c r="CE22" s="2"/>
      <c r="CF22" s="2"/>
      <c r="CG22" s="45"/>
      <c r="CH22" s="45"/>
      <c r="CI22" s="45"/>
      <c r="CJ22" s="14"/>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47"/>
      <c r="DV22" s="47"/>
      <c r="DW22" s="47"/>
      <c r="DX22" s="47"/>
      <c r="DY22" s="47"/>
      <c r="DZ22" s="47"/>
      <c r="EA22" s="47"/>
      <c r="EB22" s="2"/>
      <c r="EC22" s="2"/>
      <c r="ED22" s="2"/>
      <c r="EE22" s="46"/>
      <c r="EF22" s="47"/>
      <c r="EG22" s="47"/>
      <c r="EH22" s="47"/>
      <c r="EI22" s="47"/>
      <c r="EJ22" s="47"/>
      <c r="EK22" s="2"/>
      <c r="EL22" s="2"/>
      <c r="EM22" s="2"/>
      <c r="EN22" s="46"/>
      <c r="EO22" s="47"/>
      <c r="EP22" s="47"/>
      <c r="EQ22" s="47"/>
      <c r="ER22" s="47"/>
      <c r="ES22" s="47"/>
      <c r="ET22" s="2"/>
      <c r="EU22" s="2"/>
      <c r="EV22" s="2"/>
      <c r="EW22" s="2"/>
      <c r="EX22" s="2"/>
      <c r="EY22" s="2"/>
      <c r="EZ22" s="2"/>
      <c r="FA22" s="2"/>
      <c r="FB22" s="2"/>
      <c r="FC22" s="2"/>
      <c r="FD22" s="2"/>
    </row>
    <row r="23" spans="1:196" ht="11.25" customHeight="1" x14ac:dyDescent="0.2">
      <c r="A23" s="7"/>
      <c r="B23" s="2"/>
      <c r="C23" s="2"/>
      <c r="D23" s="2"/>
      <c r="E23" s="2"/>
      <c r="F23" s="2"/>
      <c r="G23" s="2"/>
      <c r="H23" s="2"/>
      <c r="I23" s="2"/>
      <c r="J23" s="2"/>
      <c r="K23" s="2"/>
      <c r="L23" s="5"/>
      <c r="M23" s="5"/>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6"/>
      <c r="BC23" s="2"/>
      <c r="BD23" s="2"/>
      <c r="BE23" s="2"/>
      <c r="BF23" s="16"/>
      <c r="BG23" s="16"/>
      <c r="BH23" s="2"/>
      <c r="BI23" s="16"/>
      <c r="BJ23" s="16"/>
      <c r="BK23" s="2"/>
      <c r="BL23" s="16"/>
      <c r="BM23" s="16"/>
      <c r="BN23" s="2"/>
      <c r="BO23" s="16"/>
      <c r="BP23" s="16"/>
      <c r="BQ23" s="16"/>
      <c r="BR23" s="16"/>
      <c r="BS23" s="16"/>
      <c r="BT23" s="2"/>
      <c r="BU23" s="2"/>
      <c r="BV23" s="2"/>
      <c r="BW23" s="2"/>
      <c r="BX23" s="6"/>
      <c r="BY23" s="2"/>
      <c r="BZ23" s="2"/>
      <c r="CA23" s="2"/>
      <c r="CB23" s="2"/>
      <c r="CC23" s="2"/>
      <c r="CE23" s="2"/>
      <c r="CF23" s="2"/>
      <c r="CG23" s="45"/>
      <c r="CH23" s="45"/>
      <c r="CI23" s="45"/>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46"/>
      <c r="DU23" s="47"/>
      <c r="DV23" s="47"/>
      <c r="DW23" s="47"/>
      <c r="DX23" s="47"/>
      <c r="DY23" s="47"/>
      <c r="DZ23" s="47"/>
      <c r="EA23" s="47"/>
      <c r="EB23" s="2"/>
      <c r="EC23" s="2"/>
      <c r="ED23" s="2"/>
      <c r="EE23" s="46"/>
      <c r="EF23" s="47"/>
      <c r="EG23" s="47"/>
      <c r="EH23" s="47"/>
      <c r="EI23" s="47"/>
      <c r="EJ23" s="47"/>
      <c r="EK23" s="2"/>
      <c r="EL23" s="2"/>
      <c r="EM23" s="2"/>
      <c r="EN23" s="46"/>
      <c r="EO23" s="47"/>
      <c r="EP23" s="47"/>
      <c r="EQ23" s="47"/>
      <c r="ER23" s="47"/>
      <c r="ES23" s="47"/>
      <c r="ET23" s="2"/>
      <c r="EU23" s="2"/>
      <c r="EV23" s="2"/>
      <c r="EW23" s="2"/>
      <c r="EX23" s="2"/>
      <c r="EY23" s="2"/>
      <c r="EZ23" s="2"/>
      <c r="FA23" s="2"/>
      <c r="FB23" s="2"/>
      <c r="FC23" s="2"/>
      <c r="FD23" s="2"/>
      <c r="FE23" s="2"/>
      <c r="FF23" s="2"/>
      <c r="FG23" s="2"/>
      <c r="FH23" s="2"/>
      <c r="FI23" s="2"/>
      <c r="FJ23" s="2"/>
      <c r="FK23" s="2"/>
      <c r="FL23" s="2"/>
    </row>
    <row r="24" spans="1:196" ht="24" customHeight="1" x14ac:dyDescent="0.2">
      <c r="A24" s="259" t="s">
        <v>2</v>
      </c>
      <c r="B24" s="259"/>
      <c r="C24" s="259"/>
      <c r="D24" s="259"/>
      <c r="E24" s="252" t="s">
        <v>104</v>
      </c>
      <c r="F24" s="252"/>
      <c r="G24" s="252"/>
      <c r="H24" s="252"/>
      <c r="I24" s="252"/>
      <c r="J24" s="252"/>
      <c r="K24" s="252"/>
      <c r="L24" s="252"/>
      <c r="M24" s="252"/>
      <c r="N24" s="252"/>
      <c r="O24" s="251" t="s">
        <v>115</v>
      </c>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t="s">
        <v>116</v>
      </c>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t="s">
        <v>117</v>
      </c>
      <c r="CF24" s="251"/>
      <c r="CG24" s="251"/>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c r="DE24" s="251"/>
      <c r="DF24" s="251"/>
      <c r="DG24" s="251"/>
      <c r="DH24" s="251"/>
      <c r="DI24" s="251"/>
      <c r="DJ24" s="251"/>
      <c r="DK24" s="251"/>
      <c r="DL24" s="251"/>
      <c r="DM24" s="251" t="s">
        <v>114</v>
      </c>
      <c r="DN24" s="251"/>
      <c r="DO24" s="251"/>
      <c r="DP24" s="251"/>
      <c r="DQ24" s="251"/>
      <c r="DR24" s="251"/>
      <c r="DS24" s="251"/>
      <c r="DT24" s="251"/>
      <c r="DU24" s="251"/>
      <c r="DV24" s="251"/>
      <c r="DW24" s="251"/>
      <c r="DX24" s="251"/>
      <c r="DY24" s="251"/>
      <c r="DZ24" s="251"/>
      <c r="EA24" s="251"/>
      <c r="EB24" s="251"/>
      <c r="EC24" s="251"/>
      <c r="ED24" s="251"/>
      <c r="EE24" s="251"/>
      <c r="EF24" s="251"/>
      <c r="EG24" s="251"/>
      <c r="EH24" s="251"/>
      <c r="EI24" s="251"/>
      <c r="EJ24" s="251"/>
      <c r="EK24" s="251"/>
      <c r="EL24" s="251"/>
      <c r="EM24" s="251"/>
      <c r="EN24" s="251"/>
      <c r="EO24" s="251"/>
      <c r="EP24" s="251"/>
      <c r="EQ24" s="251"/>
      <c r="ER24" s="251"/>
      <c r="ES24" s="251"/>
      <c r="ET24" s="251"/>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row>
    <row r="25" spans="1:196" ht="30" customHeight="1" x14ac:dyDescent="0.2">
      <c r="A25" s="259"/>
      <c r="B25" s="259"/>
      <c r="C25" s="259"/>
      <c r="D25" s="259"/>
      <c r="E25" s="252"/>
      <c r="F25" s="252"/>
      <c r="G25" s="252"/>
      <c r="H25" s="252"/>
      <c r="I25" s="252"/>
      <c r="J25" s="252"/>
      <c r="K25" s="252"/>
      <c r="L25" s="252"/>
      <c r="M25" s="252"/>
      <c r="N25" s="252"/>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13">
        <f>SUM(O25:DL25)</f>
        <v>0</v>
      </c>
      <c r="DN25" s="314"/>
      <c r="DO25" s="314"/>
      <c r="DP25" s="314"/>
      <c r="DQ25" s="314"/>
      <c r="DR25" s="314"/>
      <c r="DS25" s="314"/>
      <c r="DT25" s="314"/>
      <c r="DU25" s="314"/>
      <c r="DV25" s="314"/>
      <c r="DW25" s="314"/>
      <c r="DX25" s="314"/>
      <c r="DY25" s="314"/>
      <c r="DZ25" s="314"/>
      <c r="EA25" s="314"/>
      <c r="EB25" s="314"/>
      <c r="EC25" s="314"/>
      <c r="ED25" s="314"/>
      <c r="EE25" s="314"/>
      <c r="EF25" s="314"/>
      <c r="EG25" s="314"/>
      <c r="EH25" s="314"/>
      <c r="EI25" s="314"/>
      <c r="EJ25" s="314"/>
      <c r="EK25" s="314"/>
      <c r="EL25" s="314"/>
      <c r="EM25" s="314"/>
      <c r="EN25" s="314"/>
      <c r="EO25" s="314"/>
      <c r="EP25" s="314"/>
      <c r="EQ25" s="314"/>
      <c r="ER25" s="314"/>
      <c r="ES25" s="314"/>
      <c r="ET25" s="314"/>
      <c r="EU25" s="2"/>
      <c r="EV25" s="5"/>
      <c r="EW25" s="5"/>
      <c r="EX25" s="5"/>
      <c r="EY25" s="5"/>
      <c r="EZ25" s="4"/>
      <c r="FA25" s="4"/>
      <c r="FB25" s="2"/>
    </row>
    <row r="26" spans="1:196" ht="15" customHeight="1" x14ac:dyDescent="0.2">
      <c r="A26" s="251">
        <v>21</v>
      </c>
      <c r="B26" s="251"/>
      <c r="C26" s="251"/>
      <c r="D26" s="251"/>
      <c r="E26" s="252" t="s">
        <v>105</v>
      </c>
      <c r="F26" s="252"/>
      <c r="G26" s="252"/>
      <c r="H26" s="252"/>
      <c r="I26" s="252"/>
      <c r="J26" s="252"/>
      <c r="K26" s="252"/>
      <c r="L26" s="252"/>
      <c r="M26" s="252"/>
      <c r="N26" s="252"/>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c r="BE26" s="253"/>
      <c r="BF26" s="253"/>
      <c r="BG26" s="253"/>
      <c r="BH26" s="253"/>
      <c r="BI26" s="253"/>
      <c r="BJ26" s="253"/>
      <c r="BK26" s="253"/>
      <c r="BL26" s="253"/>
      <c r="BM26" s="253"/>
      <c r="BN26" s="253"/>
      <c r="BO26" s="253"/>
      <c r="BP26" s="253"/>
      <c r="BQ26" s="253"/>
      <c r="BR26" s="253"/>
      <c r="BS26" s="253"/>
      <c r="BT26" s="253"/>
      <c r="BU26" s="253"/>
      <c r="BV26" s="253"/>
      <c r="BW26" s="253"/>
      <c r="BX26" s="253"/>
      <c r="BY26" s="253"/>
      <c r="BZ26" s="253"/>
      <c r="CA26" s="253"/>
      <c r="CB26" s="253"/>
      <c r="CC26" s="253"/>
      <c r="CD26" s="253"/>
      <c r="CE26" s="253"/>
      <c r="CF26" s="253"/>
      <c r="CG26" s="253"/>
      <c r="CH26" s="253"/>
      <c r="CI26" s="253"/>
      <c r="CJ26" s="253"/>
      <c r="CK26" s="253"/>
      <c r="CL26" s="253"/>
      <c r="CM26" s="253"/>
      <c r="CN26" s="253"/>
      <c r="CO26" s="253"/>
      <c r="CP26" s="253"/>
      <c r="CQ26" s="253"/>
      <c r="CR26" s="253"/>
      <c r="CS26" s="253"/>
      <c r="CT26" s="253"/>
      <c r="CU26" s="253"/>
      <c r="CV26" s="253"/>
      <c r="CW26" s="253"/>
      <c r="CX26" s="253"/>
      <c r="CY26" s="253"/>
      <c r="CZ26" s="253"/>
      <c r="DA26" s="253"/>
      <c r="DB26" s="253"/>
      <c r="DC26" s="253"/>
      <c r="DD26" s="253"/>
      <c r="DE26" s="253"/>
      <c r="DF26" s="253"/>
      <c r="DG26" s="253"/>
      <c r="DH26" s="253"/>
      <c r="DI26" s="253"/>
      <c r="DJ26" s="253"/>
      <c r="DK26" s="253"/>
      <c r="DL26" s="253"/>
      <c r="DM26" s="253"/>
      <c r="DN26" s="253"/>
      <c r="DO26" s="253"/>
      <c r="DP26" s="253"/>
      <c r="DQ26" s="253"/>
      <c r="DR26" s="253"/>
      <c r="DS26" s="253"/>
      <c r="DT26" s="253"/>
      <c r="DU26" s="253"/>
      <c r="DV26" s="253"/>
      <c r="DW26" s="253"/>
      <c r="DX26" s="253"/>
      <c r="DY26" s="253"/>
      <c r="DZ26" s="253"/>
      <c r="EA26" s="253"/>
      <c r="EB26" s="253"/>
      <c r="EC26" s="253"/>
      <c r="ED26" s="253"/>
      <c r="EE26" s="253"/>
      <c r="EF26" s="253"/>
      <c r="EG26" s="253"/>
      <c r="EH26" s="253"/>
      <c r="EI26" s="253"/>
      <c r="EJ26" s="253"/>
      <c r="EK26" s="253"/>
      <c r="EL26" s="253"/>
      <c r="EM26" s="253"/>
      <c r="EN26" s="253"/>
      <c r="EO26" s="253"/>
      <c r="EP26" s="253"/>
      <c r="EQ26" s="253"/>
      <c r="ER26" s="253"/>
      <c r="ES26" s="253"/>
      <c r="ET26" s="253"/>
      <c r="EU26" s="2"/>
      <c r="EV26" s="2"/>
      <c r="EW26" s="2"/>
      <c r="EX26" s="2"/>
      <c r="EY26" s="2"/>
      <c r="EZ26" s="2"/>
      <c r="FA26" s="2"/>
      <c r="FB26" s="2"/>
    </row>
    <row r="27" spans="1:196" ht="15" customHeight="1" x14ac:dyDescent="0.2">
      <c r="A27" s="251"/>
      <c r="B27" s="251"/>
      <c r="C27" s="251"/>
      <c r="D27" s="251"/>
      <c r="E27" s="252"/>
      <c r="F27" s="252"/>
      <c r="G27" s="252"/>
      <c r="H27" s="252"/>
      <c r="I27" s="252"/>
      <c r="J27" s="252"/>
      <c r="K27" s="252"/>
      <c r="L27" s="252"/>
      <c r="M27" s="252"/>
      <c r="N27" s="252"/>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3"/>
      <c r="BL27" s="253"/>
      <c r="BM27" s="253"/>
      <c r="BN27" s="253"/>
      <c r="BO27" s="253"/>
      <c r="BP27" s="253"/>
      <c r="BQ27" s="253"/>
      <c r="BR27" s="253"/>
      <c r="BS27" s="253"/>
      <c r="BT27" s="253"/>
      <c r="BU27" s="253"/>
      <c r="BV27" s="253"/>
      <c r="BW27" s="253"/>
      <c r="BX27" s="253"/>
      <c r="BY27" s="253"/>
      <c r="BZ27" s="253"/>
      <c r="CA27" s="253"/>
      <c r="CB27" s="253"/>
      <c r="CC27" s="253"/>
      <c r="CD27" s="253"/>
      <c r="CE27" s="253"/>
      <c r="CF27" s="253"/>
      <c r="CG27" s="253"/>
      <c r="CH27" s="253"/>
      <c r="CI27" s="253"/>
      <c r="CJ27" s="253"/>
      <c r="CK27" s="253"/>
      <c r="CL27" s="253"/>
      <c r="CM27" s="253"/>
      <c r="CN27" s="253"/>
      <c r="CO27" s="253"/>
      <c r="CP27" s="253"/>
      <c r="CQ27" s="253"/>
      <c r="CR27" s="253"/>
      <c r="CS27" s="253"/>
      <c r="CT27" s="253"/>
      <c r="CU27" s="253"/>
      <c r="CV27" s="253"/>
      <c r="CW27" s="253"/>
      <c r="CX27" s="253"/>
      <c r="CY27" s="253"/>
      <c r="CZ27" s="253"/>
      <c r="DA27" s="253"/>
      <c r="DB27" s="253"/>
      <c r="DC27" s="253"/>
      <c r="DD27" s="253"/>
      <c r="DE27" s="253"/>
      <c r="DF27" s="253"/>
      <c r="DG27" s="253"/>
      <c r="DH27" s="253"/>
      <c r="DI27" s="253"/>
      <c r="DJ27" s="253"/>
      <c r="DK27" s="253"/>
      <c r="DL27" s="253"/>
      <c r="DM27" s="253"/>
      <c r="DN27" s="253"/>
      <c r="DO27" s="253"/>
      <c r="DP27" s="253"/>
      <c r="DQ27" s="253"/>
      <c r="DR27" s="253"/>
      <c r="DS27" s="253"/>
      <c r="DT27" s="253"/>
      <c r="DU27" s="253"/>
      <c r="DV27" s="253"/>
      <c r="DW27" s="253"/>
      <c r="DX27" s="253"/>
      <c r="DY27" s="253"/>
      <c r="DZ27" s="253"/>
      <c r="EA27" s="253"/>
      <c r="EB27" s="253"/>
      <c r="EC27" s="253"/>
      <c r="ED27" s="253"/>
      <c r="EE27" s="253"/>
      <c r="EF27" s="253"/>
      <c r="EG27" s="253"/>
      <c r="EH27" s="253"/>
      <c r="EI27" s="253"/>
      <c r="EJ27" s="253"/>
      <c r="EK27" s="253"/>
      <c r="EL27" s="253"/>
      <c r="EM27" s="253"/>
      <c r="EN27" s="253"/>
      <c r="EO27" s="253"/>
      <c r="EP27" s="253"/>
      <c r="EQ27" s="253"/>
      <c r="ER27" s="253"/>
      <c r="ES27" s="253"/>
      <c r="ET27" s="253"/>
      <c r="EU27" s="2"/>
      <c r="EV27" s="2"/>
      <c r="EW27" s="2"/>
      <c r="EX27" s="2"/>
      <c r="EY27" s="2"/>
      <c r="EZ27" s="2"/>
      <c r="FA27" s="2"/>
      <c r="FB27" s="2"/>
    </row>
    <row r="28" spans="1:196" ht="23.5" customHeight="1" x14ac:dyDescent="0.2">
      <c r="A28" s="251"/>
      <c r="B28" s="251"/>
      <c r="C28" s="251"/>
      <c r="D28" s="251"/>
      <c r="E28" s="252"/>
      <c r="F28" s="252"/>
      <c r="G28" s="252"/>
      <c r="H28" s="252"/>
      <c r="I28" s="252"/>
      <c r="J28" s="252"/>
      <c r="K28" s="252"/>
      <c r="L28" s="252"/>
      <c r="M28" s="252"/>
      <c r="N28" s="252"/>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53"/>
      <c r="BH28" s="253"/>
      <c r="BI28" s="253"/>
      <c r="BJ28" s="253"/>
      <c r="BK28" s="253"/>
      <c r="BL28" s="253"/>
      <c r="BM28" s="253"/>
      <c r="BN28" s="253"/>
      <c r="BO28" s="253"/>
      <c r="BP28" s="253"/>
      <c r="BQ28" s="253"/>
      <c r="BR28" s="253"/>
      <c r="BS28" s="253"/>
      <c r="BT28" s="253"/>
      <c r="BU28" s="253"/>
      <c r="BV28" s="253"/>
      <c r="BW28" s="253"/>
      <c r="BX28" s="253"/>
      <c r="BY28" s="253"/>
      <c r="BZ28" s="253"/>
      <c r="CA28" s="253"/>
      <c r="CB28" s="253"/>
      <c r="CC28" s="253"/>
      <c r="CD28" s="253"/>
      <c r="CE28" s="253"/>
      <c r="CF28" s="253"/>
      <c r="CG28" s="253"/>
      <c r="CH28" s="253"/>
      <c r="CI28" s="253"/>
      <c r="CJ28" s="253"/>
      <c r="CK28" s="253"/>
      <c r="CL28" s="253"/>
      <c r="CM28" s="253"/>
      <c r="CN28" s="253"/>
      <c r="CO28" s="253"/>
      <c r="CP28" s="253"/>
      <c r="CQ28" s="253"/>
      <c r="CR28" s="253"/>
      <c r="CS28" s="253"/>
      <c r="CT28" s="253"/>
      <c r="CU28" s="253"/>
      <c r="CV28" s="253"/>
      <c r="CW28" s="253"/>
      <c r="CX28" s="253"/>
      <c r="CY28" s="253"/>
      <c r="CZ28" s="253"/>
      <c r="DA28" s="253"/>
      <c r="DB28" s="253"/>
      <c r="DC28" s="253"/>
      <c r="DD28" s="253"/>
      <c r="DE28" s="253"/>
      <c r="DF28" s="253"/>
      <c r="DG28" s="253"/>
      <c r="DH28" s="253"/>
      <c r="DI28" s="253"/>
      <c r="DJ28" s="253"/>
      <c r="DK28" s="253"/>
      <c r="DL28" s="253"/>
      <c r="DM28" s="253"/>
      <c r="DN28" s="253"/>
      <c r="DO28" s="253"/>
      <c r="DP28" s="253"/>
      <c r="DQ28" s="253"/>
      <c r="DR28" s="253"/>
      <c r="DS28" s="253"/>
      <c r="DT28" s="253"/>
      <c r="DU28" s="253"/>
      <c r="DV28" s="253"/>
      <c r="DW28" s="253"/>
      <c r="DX28" s="253"/>
      <c r="DY28" s="253"/>
      <c r="DZ28" s="253"/>
      <c r="EA28" s="253"/>
      <c r="EB28" s="253"/>
      <c r="EC28" s="253"/>
      <c r="ED28" s="253"/>
      <c r="EE28" s="253"/>
      <c r="EF28" s="253"/>
      <c r="EG28" s="253"/>
      <c r="EH28" s="253"/>
      <c r="EI28" s="253"/>
      <c r="EJ28" s="253"/>
      <c r="EK28" s="253"/>
      <c r="EL28" s="253"/>
      <c r="EM28" s="253"/>
      <c r="EN28" s="253"/>
      <c r="EO28" s="253"/>
      <c r="EP28" s="253"/>
      <c r="EQ28" s="253"/>
      <c r="ER28" s="253"/>
      <c r="ES28" s="253"/>
      <c r="ET28" s="253"/>
      <c r="EU28" s="2"/>
      <c r="EV28" s="2"/>
      <c r="EW28" s="2"/>
      <c r="EX28" s="2"/>
      <c r="EY28" s="2"/>
      <c r="EZ28" s="2"/>
      <c r="FA28" s="2"/>
      <c r="FB28" s="2"/>
    </row>
    <row r="29" spans="1:196" ht="15" customHeight="1" x14ac:dyDescent="0.2">
      <c r="A29" s="251"/>
      <c r="B29" s="251"/>
      <c r="C29" s="251"/>
      <c r="D29" s="251"/>
      <c r="E29" s="252"/>
      <c r="F29" s="252"/>
      <c r="G29" s="252"/>
      <c r="H29" s="252"/>
      <c r="I29" s="252"/>
      <c r="J29" s="252"/>
      <c r="K29" s="252"/>
      <c r="L29" s="252"/>
      <c r="M29" s="252"/>
      <c r="N29" s="252"/>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3"/>
      <c r="BI29" s="253"/>
      <c r="BJ29" s="253"/>
      <c r="BK29" s="253"/>
      <c r="BL29" s="253"/>
      <c r="BM29" s="253"/>
      <c r="BN29" s="253"/>
      <c r="BO29" s="253"/>
      <c r="BP29" s="253"/>
      <c r="BQ29" s="253"/>
      <c r="BR29" s="253"/>
      <c r="BS29" s="253"/>
      <c r="BT29" s="253"/>
      <c r="BU29" s="253"/>
      <c r="BV29" s="253"/>
      <c r="BW29" s="253"/>
      <c r="BX29" s="253"/>
      <c r="BY29" s="253"/>
      <c r="BZ29" s="253"/>
      <c r="CA29" s="253"/>
      <c r="CB29" s="253"/>
      <c r="CC29" s="253"/>
      <c r="CD29" s="253"/>
      <c r="CE29" s="253"/>
      <c r="CF29" s="253"/>
      <c r="CG29" s="253"/>
      <c r="CH29" s="253"/>
      <c r="CI29" s="253"/>
      <c r="CJ29" s="253"/>
      <c r="CK29" s="253"/>
      <c r="CL29" s="253"/>
      <c r="CM29" s="253"/>
      <c r="CN29" s="253"/>
      <c r="CO29" s="253"/>
      <c r="CP29" s="253"/>
      <c r="CQ29" s="253"/>
      <c r="CR29" s="253"/>
      <c r="CS29" s="253"/>
      <c r="CT29" s="253"/>
      <c r="CU29" s="253"/>
      <c r="CV29" s="253"/>
      <c r="CW29" s="253"/>
      <c r="CX29" s="253"/>
      <c r="CY29" s="253"/>
      <c r="CZ29" s="253"/>
      <c r="DA29" s="253"/>
      <c r="DB29" s="253"/>
      <c r="DC29" s="253"/>
      <c r="DD29" s="253"/>
      <c r="DE29" s="253"/>
      <c r="DF29" s="253"/>
      <c r="DG29" s="253"/>
      <c r="DH29" s="253"/>
      <c r="DI29" s="253"/>
      <c r="DJ29" s="253"/>
      <c r="DK29" s="253"/>
      <c r="DL29" s="253"/>
      <c r="DM29" s="253"/>
      <c r="DN29" s="253"/>
      <c r="DO29" s="253"/>
      <c r="DP29" s="253"/>
      <c r="DQ29" s="253"/>
      <c r="DR29" s="253"/>
      <c r="DS29" s="253"/>
      <c r="DT29" s="253"/>
      <c r="DU29" s="253"/>
      <c r="DV29" s="253"/>
      <c r="DW29" s="253"/>
      <c r="DX29" s="253"/>
      <c r="DY29" s="253"/>
      <c r="DZ29" s="253"/>
      <c r="EA29" s="253"/>
      <c r="EB29" s="253"/>
      <c r="EC29" s="253"/>
      <c r="ED29" s="253"/>
      <c r="EE29" s="253"/>
      <c r="EF29" s="253"/>
      <c r="EG29" s="253"/>
      <c r="EH29" s="253"/>
      <c r="EI29" s="253"/>
      <c r="EJ29" s="253"/>
      <c r="EK29" s="253"/>
      <c r="EL29" s="253"/>
      <c r="EM29" s="253"/>
      <c r="EN29" s="253"/>
      <c r="EO29" s="253"/>
      <c r="EP29" s="253"/>
      <c r="EQ29" s="253"/>
      <c r="ER29" s="253"/>
      <c r="ES29" s="253"/>
      <c r="ET29" s="253"/>
    </row>
    <row r="30" spans="1:196" ht="15" customHeight="1" x14ac:dyDescent="0.2">
      <c r="A30" s="251"/>
      <c r="B30" s="251"/>
      <c r="C30" s="251"/>
      <c r="D30" s="251"/>
      <c r="E30" s="252"/>
      <c r="F30" s="252"/>
      <c r="G30" s="252"/>
      <c r="H30" s="252"/>
      <c r="I30" s="252"/>
      <c r="J30" s="252"/>
      <c r="K30" s="252"/>
      <c r="L30" s="252"/>
      <c r="M30" s="252"/>
      <c r="N30" s="252"/>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c r="CN30" s="253"/>
      <c r="CO30" s="253"/>
      <c r="CP30" s="253"/>
      <c r="CQ30" s="253"/>
      <c r="CR30" s="253"/>
      <c r="CS30" s="253"/>
      <c r="CT30" s="253"/>
      <c r="CU30" s="253"/>
      <c r="CV30" s="253"/>
      <c r="CW30" s="253"/>
      <c r="CX30" s="253"/>
      <c r="CY30" s="253"/>
      <c r="CZ30" s="253"/>
      <c r="DA30" s="253"/>
      <c r="DB30" s="253"/>
      <c r="DC30" s="253"/>
      <c r="DD30" s="253"/>
      <c r="DE30" s="253"/>
      <c r="DF30" s="253"/>
      <c r="DG30" s="253"/>
      <c r="DH30" s="253"/>
      <c r="DI30" s="253"/>
      <c r="DJ30" s="253"/>
      <c r="DK30" s="253"/>
      <c r="DL30" s="253"/>
      <c r="DM30" s="253"/>
      <c r="DN30" s="253"/>
      <c r="DO30" s="253"/>
      <c r="DP30" s="253"/>
      <c r="DQ30" s="253"/>
      <c r="DR30" s="253"/>
      <c r="DS30" s="253"/>
      <c r="DT30" s="253"/>
      <c r="DU30" s="253"/>
      <c r="DV30" s="253"/>
      <c r="DW30" s="253"/>
      <c r="DX30" s="253"/>
      <c r="DY30" s="253"/>
      <c r="DZ30" s="253"/>
      <c r="EA30" s="253"/>
      <c r="EB30" s="253"/>
      <c r="EC30" s="253"/>
      <c r="ED30" s="253"/>
      <c r="EE30" s="253"/>
      <c r="EF30" s="253"/>
      <c r="EG30" s="253"/>
      <c r="EH30" s="253"/>
      <c r="EI30" s="253"/>
      <c r="EJ30" s="253"/>
      <c r="EK30" s="253"/>
      <c r="EL30" s="253"/>
      <c r="EM30" s="253"/>
      <c r="EN30" s="253"/>
      <c r="EO30" s="253"/>
      <c r="EP30" s="253"/>
      <c r="EQ30" s="253"/>
      <c r="ER30" s="253"/>
      <c r="ES30" s="253"/>
      <c r="ET30" s="253"/>
    </row>
    <row r="31" spans="1:196" ht="15" customHeight="1" x14ac:dyDescent="0.2">
      <c r="A31" s="251"/>
      <c r="B31" s="251"/>
      <c r="C31" s="251"/>
      <c r="D31" s="251"/>
      <c r="E31" s="252"/>
      <c r="F31" s="252"/>
      <c r="G31" s="252"/>
      <c r="H31" s="252"/>
      <c r="I31" s="252"/>
      <c r="J31" s="252"/>
      <c r="K31" s="252"/>
      <c r="L31" s="252"/>
      <c r="M31" s="252"/>
      <c r="N31" s="252"/>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53"/>
      <c r="BK31" s="253"/>
      <c r="BL31" s="253"/>
      <c r="BM31" s="253"/>
      <c r="BN31" s="253"/>
      <c r="BO31" s="253"/>
      <c r="BP31" s="253"/>
      <c r="BQ31" s="253"/>
      <c r="BR31" s="253"/>
      <c r="BS31" s="253"/>
      <c r="BT31" s="253"/>
      <c r="BU31" s="253"/>
      <c r="BV31" s="253"/>
      <c r="BW31" s="253"/>
      <c r="BX31" s="253"/>
      <c r="BY31" s="253"/>
      <c r="BZ31" s="253"/>
      <c r="CA31" s="253"/>
      <c r="CB31" s="253"/>
      <c r="CC31" s="253"/>
      <c r="CD31" s="253"/>
      <c r="CE31" s="253"/>
      <c r="CF31" s="253"/>
      <c r="CG31" s="253"/>
      <c r="CH31" s="253"/>
      <c r="CI31" s="253"/>
      <c r="CJ31" s="253"/>
      <c r="CK31" s="253"/>
      <c r="CL31" s="253"/>
      <c r="CM31" s="253"/>
      <c r="CN31" s="253"/>
      <c r="CO31" s="253"/>
      <c r="CP31" s="253"/>
      <c r="CQ31" s="253"/>
      <c r="CR31" s="253"/>
      <c r="CS31" s="253"/>
      <c r="CT31" s="253"/>
      <c r="CU31" s="253"/>
      <c r="CV31" s="253"/>
      <c r="CW31" s="253"/>
      <c r="CX31" s="253"/>
      <c r="CY31" s="253"/>
      <c r="CZ31" s="253"/>
      <c r="DA31" s="253"/>
      <c r="DB31" s="253"/>
      <c r="DC31" s="253"/>
      <c r="DD31" s="253"/>
      <c r="DE31" s="253"/>
      <c r="DF31" s="253"/>
      <c r="DG31" s="253"/>
      <c r="DH31" s="253"/>
      <c r="DI31" s="253"/>
      <c r="DJ31" s="253"/>
      <c r="DK31" s="253"/>
      <c r="DL31" s="253"/>
      <c r="DM31" s="253"/>
      <c r="DN31" s="253"/>
      <c r="DO31" s="253"/>
      <c r="DP31" s="253"/>
      <c r="DQ31" s="253"/>
      <c r="DR31" s="253"/>
      <c r="DS31" s="253"/>
      <c r="DT31" s="253"/>
      <c r="DU31" s="253"/>
      <c r="DV31" s="253"/>
      <c r="DW31" s="253"/>
      <c r="DX31" s="253"/>
      <c r="DY31" s="253"/>
      <c r="DZ31" s="253"/>
      <c r="EA31" s="253"/>
      <c r="EB31" s="253"/>
      <c r="EC31" s="253"/>
      <c r="ED31" s="253"/>
      <c r="EE31" s="253"/>
      <c r="EF31" s="253"/>
      <c r="EG31" s="253"/>
      <c r="EH31" s="253"/>
      <c r="EI31" s="253"/>
      <c r="EJ31" s="253"/>
      <c r="EK31" s="253"/>
      <c r="EL31" s="253"/>
      <c r="EM31" s="253"/>
      <c r="EN31" s="253"/>
      <c r="EO31" s="253"/>
      <c r="EP31" s="253"/>
      <c r="EQ31" s="253"/>
      <c r="ER31" s="253"/>
      <c r="ES31" s="253"/>
      <c r="ET31" s="253"/>
    </row>
  </sheetData>
  <mergeCells count="106">
    <mergeCell ref="E24:N25"/>
    <mergeCell ref="CX9:EM9"/>
    <mergeCell ref="AD10:BA10"/>
    <mergeCell ref="BB10:BY10"/>
    <mergeCell ref="BZ10:CW10"/>
    <mergeCell ref="CX10:EM10"/>
    <mergeCell ref="A19:D21"/>
    <mergeCell ref="E19:N21"/>
    <mergeCell ref="O19:AL19"/>
    <mergeCell ref="E17:P17"/>
    <mergeCell ref="DM25:ET25"/>
    <mergeCell ref="ET13:EZ16"/>
    <mergeCell ref="DM13:EF16"/>
    <mergeCell ref="EG13:EM16"/>
    <mergeCell ref="DW19:EI19"/>
    <mergeCell ref="CG13:CI13"/>
    <mergeCell ref="DU18:FA18"/>
    <mergeCell ref="EC17:EY17"/>
    <mergeCell ref="CP17:DO17"/>
    <mergeCell ref="O25:AV25"/>
    <mergeCell ref="AW25:CD25"/>
    <mergeCell ref="BZ19:CW19"/>
    <mergeCell ref="CE25:DL25"/>
    <mergeCell ref="AS18:AU18"/>
    <mergeCell ref="BZ4:CW5"/>
    <mergeCell ref="CX4:EM5"/>
    <mergeCell ref="CX20:DQ21"/>
    <mergeCell ref="DT20:EI21"/>
    <mergeCell ref="EJ19:EZ19"/>
    <mergeCell ref="BZ9:CW9"/>
    <mergeCell ref="BN17:BP17"/>
    <mergeCell ref="AS17:AU17"/>
    <mergeCell ref="AV17:AX17"/>
    <mergeCell ref="AY17:BA17"/>
    <mergeCell ref="BB17:BD17"/>
    <mergeCell ref="BH18:BJ18"/>
    <mergeCell ref="BN18:BP18"/>
    <mergeCell ref="BQ17:BS17"/>
    <mergeCell ref="CX6:EM7"/>
    <mergeCell ref="BZ8:CW8"/>
    <mergeCell ref="CX8:EM8"/>
    <mergeCell ref="AD9:BA9"/>
    <mergeCell ref="BB9:BY9"/>
    <mergeCell ref="BZ6:CW7"/>
    <mergeCell ref="BK18:BM18"/>
    <mergeCell ref="BE17:BG17"/>
    <mergeCell ref="BH17:BJ17"/>
    <mergeCell ref="AK21:AL21"/>
    <mergeCell ref="AV18:AX18"/>
    <mergeCell ref="AY18:BA18"/>
    <mergeCell ref="BB18:BD18"/>
    <mergeCell ref="CL18:DR18"/>
    <mergeCell ref="BQ18:BS18"/>
    <mergeCell ref="BT18:BV18"/>
    <mergeCell ref="BW18:BY18"/>
    <mergeCell ref="BE18:BG18"/>
    <mergeCell ref="BT14:CB15"/>
    <mergeCell ref="CE14:CG15"/>
    <mergeCell ref="CJ13:DL16"/>
    <mergeCell ref="BT17:BV17"/>
    <mergeCell ref="BW17:BY17"/>
    <mergeCell ref="A13:D16"/>
    <mergeCell ref="O13:V16"/>
    <mergeCell ref="BE15:BH15"/>
    <mergeCell ref="BN14:BQ15"/>
    <mergeCell ref="AI13:BD13"/>
    <mergeCell ref="AI16:BD16"/>
    <mergeCell ref="E13:N16"/>
    <mergeCell ref="BK17:BM17"/>
    <mergeCell ref="F4:AC5"/>
    <mergeCell ref="AD6:BA7"/>
    <mergeCell ref="BB6:BY7"/>
    <mergeCell ref="B6:D10"/>
    <mergeCell ref="B4:D5"/>
    <mergeCell ref="F6:AC7"/>
    <mergeCell ref="F8:AC8"/>
    <mergeCell ref="F9:AC9"/>
    <mergeCell ref="F10:AC10"/>
    <mergeCell ref="AD8:BA8"/>
    <mergeCell ref="BB8:BY8"/>
    <mergeCell ref="AD4:BA5"/>
    <mergeCell ref="BB4:BY5"/>
    <mergeCell ref="A26:D31"/>
    <mergeCell ref="E26:N31"/>
    <mergeCell ref="O26:ET31"/>
    <mergeCell ref="EJ20:EZ21"/>
    <mergeCell ref="CX19:DQ19"/>
    <mergeCell ref="O21:Y21"/>
    <mergeCell ref="AB21:AD21"/>
    <mergeCell ref="AG21:AJ21"/>
    <mergeCell ref="AM21:AR21"/>
    <mergeCell ref="CA21:CH21"/>
    <mergeCell ref="CK21:CN21"/>
    <mergeCell ref="DT19:DV19"/>
    <mergeCell ref="O24:AV24"/>
    <mergeCell ref="AW24:CD24"/>
    <mergeCell ref="CE24:DL24"/>
    <mergeCell ref="DM24:ET24"/>
    <mergeCell ref="CQ21:CT21"/>
    <mergeCell ref="AU21:AW21"/>
    <mergeCell ref="AZ21:BB21"/>
    <mergeCell ref="BH21:BM21"/>
    <mergeCell ref="BP21:BR21"/>
    <mergeCell ref="BU21:BW21"/>
    <mergeCell ref="AM19:BY19"/>
    <mergeCell ref="A24:D25"/>
  </mergeCells>
  <phoneticPr fontId="2"/>
  <conditionalFormatting sqref="AD8:EM8 AD10:EM10 BB9:BY9 CX9:EM9 AD6:BA7 BZ6:EM7">
    <cfRule type="containsBlanks" dxfId="10" priority="5">
      <formula>LEN(TRIM(AD6))=0</formula>
    </cfRule>
  </conditionalFormatting>
  <conditionalFormatting sqref="AI13:BD13 AI16:BD16 CJ13:EF16">
    <cfRule type="containsBlanks" dxfId="9" priority="4">
      <formula>LEN(TRIM(AI13))=0</formula>
    </cfRule>
  </conditionalFormatting>
  <conditionalFormatting sqref="EJ19:EZ21 CX20:DQ21">
    <cfRule type="containsBlanks" dxfId="8" priority="3">
      <formula>LEN(TRIM(CX19))=0</formula>
    </cfRule>
  </conditionalFormatting>
  <conditionalFormatting sqref="EJ19:EZ21 O25:ET31 CX20:DQ21">
    <cfRule type="containsBlanks" dxfId="7" priority="2">
      <formula>LEN(TRIM(O19))=0</formula>
    </cfRule>
  </conditionalFormatting>
  <conditionalFormatting sqref="O21:Y21 AB21:AD21 AG21:AJ21 AM21:AR21 AU21:AW21 AZ21:BB21 BH21:BM21 BP21:BR21 BU21:BW21 CA21:CH21 CK21:CN21 CQ21:CT21">
    <cfRule type="containsBlanks" dxfId="6" priority="1">
      <formula>LEN(TRIM(O21))=0</formula>
    </cfRule>
  </conditionalFormatting>
  <printOptions horizontalCentered="1" verticalCentered="1"/>
  <pageMargins left="0.23622047244094491" right="0.23622047244094491" top="0.74803149606299213" bottom="0.74803149606299213" header="0.31496062992125984" footer="0.31496062992125984"/>
  <pageSetup paperSize="9" orientation="landscape" blackAndWhite="1" r:id="rId1"/>
  <ignoredErrors>
    <ignoredError sqref="A3:FD3 A7:E7 A4 C4:E4 C17:D17 FC22:FD23 FD13 FC21:FD21 EU29:FD29 FC27:FD27 A5:E5 FC5:FD5 A6 C6:E6 FC4:FD4 A12:FD12 A8:E8 A9:E9 A10:E10 AD9 F17:Q17 A18:Q18 AR18:CE18 AR17:CE17 FD16 FD18:FD19 FD17 BK13:BN13 BF13:BI13 BF16:BI16 BK16:BM16 FC28:FD28 FA20:FD20 FC25:FD26 A11:CE11 DD11:FD11 EN10:FD10 EN7:FD7 EN6:FD6 BB6 BZ6 BZ8 EN8:FD8 BZ9 EN9:FD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V37"/>
  <sheetViews>
    <sheetView view="pageBreakPreview" topLeftCell="A7" zoomScale="70" zoomScaleNormal="100" zoomScaleSheetLayoutView="70" workbookViewId="0">
      <selection activeCell="DA20" sqref="DA20:DP20"/>
    </sheetView>
  </sheetViews>
  <sheetFormatPr defaultColWidth="9" defaultRowHeight="12" x14ac:dyDescent="0.2"/>
  <cols>
    <col min="1" max="3" width="1.6328125" style="2" customWidth="1"/>
    <col min="4" max="42" width="0.90625" style="2" customWidth="1"/>
    <col min="43" max="50" width="1.6328125" style="2" customWidth="1"/>
    <col min="51" max="104" width="1" style="2" customWidth="1"/>
    <col min="105" max="152" width="1.26953125" style="2" customWidth="1"/>
    <col min="153" max="16384" width="9" style="2"/>
  </cols>
  <sheetData>
    <row r="1" spans="1:152" x14ac:dyDescent="0.2">
      <c r="B1" s="2" t="s">
        <v>123</v>
      </c>
    </row>
    <row r="3" spans="1:152" ht="10" customHeight="1" x14ac:dyDescent="0.2">
      <c r="C3" s="264" t="s">
        <v>124</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R3" s="264" t="s">
        <v>125</v>
      </c>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row>
    <row r="4" spans="1:152" s="1" customFormat="1" ht="9.75" customHeight="1" x14ac:dyDescent="0.2">
      <c r="A4" s="2"/>
      <c r="B4" s="2"/>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16"/>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
      <c r="CE4" s="16"/>
      <c r="CF4" s="16"/>
      <c r="CG4" s="2"/>
      <c r="CH4" s="16"/>
      <c r="CI4" s="16"/>
      <c r="CJ4" s="2"/>
      <c r="CK4" s="16"/>
      <c r="CL4" s="16"/>
      <c r="CM4" s="2"/>
      <c r="CN4" s="16"/>
      <c r="CO4" s="16"/>
      <c r="CP4" s="2"/>
      <c r="CQ4" s="16"/>
      <c r="CR4" s="16"/>
      <c r="CS4" s="2"/>
      <c r="CT4" s="16"/>
      <c r="CU4" s="16"/>
    </row>
    <row r="5" spans="1:152" s="1" customFormat="1" ht="9.75" customHeight="1" x14ac:dyDescent="0.2">
      <c r="A5" s="2"/>
      <c r="B5" s="2"/>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16"/>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2"/>
      <c r="CE5" s="16"/>
      <c r="CF5" s="16"/>
      <c r="CG5" s="2"/>
      <c r="CH5" s="16"/>
      <c r="CI5" s="16"/>
      <c r="CJ5" s="2"/>
      <c r="CK5" s="16"/>
      <c r="CL5" s="16"/>
      <c r="CM5" s="2"/>
      <c r="CN5" s="16"/>
      <c r="CO5" s="16"/>
      <c r="CP5" s="2"/>
      <c r="CQ5" s="16"/>
      <c r="CR5" s="16"/>
      <c r="CS5" s="2"/>
      <c r="CT5" s="16"/>
      <c r="CU5" s="16"/>
    </row>
    <row r="6" spans="1:152" s="1" customFormat="1" ht="21.75" customHeight="1" x14ac:dyDescent="0.2">
      <c r="A6" s="330" t="s">
        <v>25</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0"/>
      <c r="BK6" s="330"/>
      <c r="BL6" s="330"/>
      <c r="BM6" s="330"/>
      <c r="BN6" s="330"/>
      <c r="BO6" s="330"/>
      <c r="BP6" s="330"/>
      <c r="BQ6" s="330"/>
      <c r="BR6" s="330"/>
      <c r="BS6" s="330"/>
      <c r="BT6" s="330"/>
      <c r="BU6" s="330"/>
      <c r="BV6" s="330"/>
      <c r="BW6" s="330"/>
      <c r="BX6" s="330"/>
      <c r="BY6" s="330"/>
      <c r="BZ6" s="330"/>
      <c r="CA6" s="330"/>
      <c r="CB6" s="330"/>
      <c r="CC6" s="330"/>
      <c r="CD6" s="330"/>
      <c r="CE6" s="330"/>
      <c r="CF6" s="330"/>
      <c r="CG6" s="330"/>
      <c r="CH6" s="330"/>
      <c r="CI6" s="330"/>
      <c r="CJ6" s="330"/>
      <c r="CK6" s="330"/>
      <c r="CL6" s="330"/>
      <c r="CM6" s="330"/>
      <c r="CN6" s="330"/>
      <c r="CO6" s="330"/>
      <c r="CP6" s="330"/>
      <c r="CQ6" s="330"/>
      <c r="CR6" s="330"/>
      <c r="CS6" s="330"/>
      <c r="CT6" s="330"/>
      <c r="CU6" s="330"/>
      <c r="CV6" s="330"/>
      <c r="CW6" s="330"/>
      <c r="CX6" s="330"/>
      <c r="CY6" s="330"/>
      <c r="CZ6" s="330"/>
      <c r="DA6" s="330"/>
      <c r="DB6" s="330"/>
      <c r="DC6" s="330"/>
      <c r="DD6" s="330"/>
      <c r="DE6" s="330"/>
      <c r="DF6" s="330"/>
      <c r="DG6" s="330"/>
      <c r="DH6" s="330"/>
      <c r="DI6" s="330"/>
      <c r="DJ6" s="330"/>
      <c r="DK6" s="330"/>
      <c r="DL6" s="330"/>
      <c r="DM6" s="330"/>
      <c r="DN6" s="330"/>
      <c r="DO6" s="330"/>
      <c r="DP6" s="330"/>
      <c r="DQ6" s="330"/>
      <c r="DR6" s="330"/>
      <c r="DS6" s="330"/>
      <c r="DT6" s="330"/>
      <c r="DU6" s="330"/>
      <c r="DV6" s="330"/>
      <c r="DW6" s="330"/>
      <c r="DX6" s="330"/>
      <c r="DY6" s="330"/>
      <c r="DZ6" s="330"/>
      <c r="EA6" s="330"/>
      <c r="EB6" s="330"/>
      <c r="EC6" s="330"/>
      <c r="ED6" s="330"/>
      <c r="EE6" s="330"/>
      <c r="EF6" s="330"/>
      <c r="EG6" s="330"/>
      <c r="EH6" s="330"/>
      <c r="EI6" s="330"/>
      <c r="EJ6" s="330"/>
      <c r="EK6" s="330"/>
      <c r="EL6" s="330"/>
      <c r="EM6" s="330"/>
      <c r="EN6" s="330"/>
      <c r="EO6" s="330"/>
      <c r="EP6" s="330"/>
      <c r="EQ6" s="330"/>
      <c r="ER6" s="330"/>
      <c r="ES6" s="330"/>
      <c r="ET6" s="330"/>
      <c r="EU6" s="330"/>
      <c r="EV6" s="330"/>
    </row>
    <row r="7" spans="1:152" ht="8" customHeight="1" x14ac:dyDescent="0.2"/>
    <row r="8" spans="1:152" ht="13.5" customHeight="1" x14ac:dyDescent="0.2">
      <c r="A8" s="332" t="s">
        <v>69</v>
      </c>
      <c r="B8" s="325"/>
      <c r="C8" s="333"/>
      <c r="D8" s="28"/>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3"/>
      <c r="AQ8" s="28"/>
      <c r="AR8" s="22"/>
      <c r="AS8" s="22"/>
      <c r="AT8" s="22"/>
      <c r="AU8" s="22"/>
      <c r="AV8" s="22"/>
      <c r="AW8" s="22"/>
      <c r="AX8" s="23"/>
      <c r="AY8" s="28"/>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3"/>
      <c r="DA8" s="259" t="s">
        <v>118</v>
      </c>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row>
    <row r="9" spans="1:152" ht="14.25" customHeight="1" x14ac:dyDescent="0.2">
      <c r="A9" s="334"/>
      <c r="B9" s="226"/>
      <c r="C9" s="335"/>
      <c r="D9" s="62"/>
      <c r="E9" s="226" t="s">
        <v>27</v>
      </c>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63"/>
      <c r="AQ9" s="62"/>
      <c r="AR9" s="226" t="s">
        <v>26</v>
      </c>
      <c r="AS9" s="226"/>
      <c r="AT9" s="226"/>
      <c r="AU9" s="226"/>
      <c r="AV9" s="226"/>
      <c r="AW9" s="226"/>
      <c r="AX9" s="63"/>
      <c r="AY9" s="62"/>
      <c r="AZ9" s="226" t="s">
        <v>29</v>
      </c>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63"/>
      <c r="DA9" s="259"/>
      <c r="DB9" s="259"/>
      <c r="DC9" s="259"/>
      <c r="DD9" s="259"/>
      <c r="DE9" s="259"/>
      <c r="DF9" s="259"/>
      <c r="DG9" s="259"/>
      <c r="DH9" s="259"/>
      <c r="DI9" s="259"/>
      <c r="DJ9" s="259"/>
      <c r="DK9" s="259"/>
      <c r="DL9" s="259"/>
      <c r="DM9" s="259"/>
      <c r="DN9" s="259"/>
      <c r="DO9" s="259"/>
      <c r="DP9" s="259"/>
      <c r="DQ9" s="259"/>
      <c r="DR9" s="259"/>
      <c r="DS9" s="259"/>
      <c r="DT9" s="259"/>
      <c r="DU9" s="259"/>
      <c r="DV9" s="259"/>
      <c r="DW9" s="259"/>
      <c r="DX9" s="259"/>
      <c r="DY9" s="259"/>
      <c r="DZ9" s="259"/>
      <c r="EA9" s="259"/>
      <c r="EB9" s="259"/>
      <c r="EC9" s="259"/>
      <c r="ED9" s="259"/>
      <c r="EE9" s="259"/>
      <c r="EF9" s="259"/>
      <c r="EG9" s="259"/>
      <c r="EH9" s="259"/>
      <c r="EI9" s="259"/>
      <c r="EJ9" s="259"/>
      <c r="EK9" s="259"/>
      <c r="EL9" s="259"/>
      <c r="EM9" s="259"/>
      <c r="EN9" s="259"/>
      <c r="EO9" s="259"/>
      <c r="EP9" s="259"/>
      <c r="EQ9" s="259"/>
      <c r="ER9" s="259"/>
      <c r="ES9" s="259"/>
      <c r="ET9" s="259"/>
      <c r="EU9" s="259"/>
      <c r="EV9" s="259"/>
    </row>
    <row r="10" spans="1:152" ht="14.25" customHeight="1" x14ac:dyDescent="0.2">
      <c r="A10" s="334"/>
      <c r="B10" s="226"/>
      <c r="C10" s="335"/>
      <c r="D10" s="62"/>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63"/>
      <c r="AQ10" s="62"/>
      <c r="AR10" s="226" t="s">
        <v>28</v>
      </c>
      <c r="AS10" s="226"/>
      <c r="AT10" s="226"/>
      <c r="AU10" s="226"/>
      <c r="AV10" s="226"/>
      <c r="AW10" s="226"/>
      <c r="AX10" s="63"/>
      <c r="AY10" s="62"/>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63"/>
      <c r="DA10" s="251" t="s">
        <v>119</v>
      </c>
      <c r="DB10" s="251"/>
      <c r="DC10" s="251"/>
      <c r="DD10" s="251"/>
      <c r="DE10" s="251"/>
      <c r="DF10" s="251"/>
      <c r="DG10" s="251"/>
      <c r="DH10" s="251"/>
      <c r="DI10" s="251"/>
      <c r="DJ10" s="251"/>
      <c r="DK10" s="251"/>
      <c r="DL10" s="251"/>
      <c r="DM10" s="251"/>
      <c r="DN10" s="251"/>
      <c r="DO10" s="251"/>
      <c r="DP10" s="251"/>
      <c r="DQ10" s="251" t="s">
        <v>120</v>
      </c>
      <c r="DR10" s="251"/>
      <c r="DS10" s="251"/>
      <c r="DT10" s="251"/>
      <c r="DU10" s="251"/>
      <c r="DV10" s="251"/>
      <c r="DW10" s="251"/>
      <c r="DX10" s="251"/>
      <c r="DY10" s="251"/>
      <c r="DZ10" s="251"/>
      <c r="EA10" s="251"/>
      <c r="EB10" s="251"/>
      <c r="EC10" s="251"/>
      <c r="ED10" s="251"/>
      <c r="EE10" s="251"/>
      <c r="EF10" s="251"/>
      <c r="EG10" s="251" t="s">
        <v>68</v>
      </c>
      <c r="EH10" s="251"/>
      <c r="EI10" s="251"/>
      <c r="EJ10" s="251"/>
      <c r="EK10" s="251"/>
      <c r="EL10" s="251"/>
      <c r="EM10" s="251"/>
      <c r="EN10" s="251"/>
      <c r="EO10" s="251"/>
      <c r="EP10" s="251"/>
      <c r="EQ10" s="251"/>
      <c r="ER10" s="251"/>
      <c r="ES10" s="251"/>
      <c r="ET10" s="251"/>
      <c r="EU10" s="251"/>
      <c r="EV10" s="251"/>
    </row>
    <row r="11" spans="1:152" ht="14.25" customHeight="1" x14ac:dyDescent="0.2">
      <c r="A11" s="336"/>
      <c r="B11" s="337"/>
      <c r="C11" s="338"/>
      <c r="D11" s="59"/>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1"/>
      <c r="AQ11" s="59"/>
      <c r="AR11" s="60"/>
      <c r="AS11" s="60"/>
      <c r="AT11" s="60"/>
      <c r="AU11" s="60"/>
      <c r="AV11" s="60"/>
      <c r="AW11" s="60"/>
      <c r="AX11" s="61"/>
      <c r="AY11" s="59"/>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1"/>
      <c r="DA11" s="251"/>
      <c r="DB11" s="251"/>
      <c r="DC11" s="251"/>
      <c r="DD11" s="251"/>
      <c r="DE11" s="251"/>
      <c r="DF11" s="251"/>
      <c r="DG11" s="251"/>
      <c r="DH11" s="251"/>
      <c r="DI11" s="251"/>
      <c r="DJ11" s="251"/>
      <c r="DK11" s="251"/>
      <c r="DL11" s="251"/>
      <c r="DM11" s="251"/>
      <c r="DN11" s="251"/>
      <c r="DO11" s="251"/>
      <c r="DP11" s="251"/>
      <c r="DQ11" s="251"/>
      <c r="DR11" s="251"/>
      <c r="DS11" s="251"/>
      <c r="DT11" s="251"/>
      <c r="DU11" s="251"/>
      <c r="DV11" s="251"/>
      <c r="DW11" s="251"/>
      <c r="DX11" s="251"/>
      <c r="DY11" s="251"/>
      <c r="DZ11" s="251"/>
      <c r="EA11" s="251"/>
      <c r="EB11" s="251"/>
      <c r="EC11" s="251"/>
      <c r="ED11" s="251"/>
      <c r="EE11" s="251"/>
      <c r="EF11" s="251"/>
      <c r="EG11" s="251"/>
      <c r="EH11" s="251"/>
      <c r="EI11" s="251"/>
      <c r="EJ11" s="251"/>
      <c r="EK11" s="251"/>
      <c r="EL11" s="251"/>
      <c r="EM11" s="251"/>
      <c r="EN11" s="251"/>
      <c r="EO11" s="251"/>
      <c r="EP11" s="251"/>
      <c r="EQ11" s="251"/>
      <c r="ER11" s="251"/>
      <c r="ES11" s="251"/>
      <c r="ET11" s="251"/>
      <c r="EU11" s="251"/>
      <c r="EV11" s="251"/>
    </row>
    <row r="12" spans="1:152" ht="21" customHeight="1" thickBot="1" x14ac:dyDescent="0.25">
      <c r="A12" s="254"/>
      <c r="B12" s="254"/>
      <c r="C12" s="254"/>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254"/>
      <c r="AR12" s="254"/>
      <c r="AS12" s="254"/>
      <c r="AT12" s="254"/>
      <c r="AU12" s="254"/>
      <c r="AV12" s="254"/>
      <c r="AW12" s="254"/>
      <c r="AX12" s="254"/>
      <c r="AY12" s="329"/>
      <c r="AZ12" s="329"/>
      <c r="BA12" s="329"/>
      <c r="BB12" s="329"/>
      <c r="BC12" s="329"/>
      <c r="BD12" s="329"/>
      <c r="BE12" s="329"/>
      <c r="BF12" s="329"/>
      <c r="BG12" s="329"/>
      <c r="BH12" s="329"/>
      <c r="BI12" s="329"/>
      <c r="BJ12" s="329"/>
      <c r="BK12" s="329"/>
      <c r="BL12" s="329"/>
      <c r="BM12" s="329"/>
      <c r="BN12" s="329"/>
      <c r="BO12" s="329"/>
      <c r="BP12" s="329"/>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329"/>
      <c r="CR12" s="329"/>
      <c r="CS12" s="329"/>
      <c r="CT12" s="329"/>
      <c r="CU12" s="329"/>
      <c r="CV12" s="329"/>
      <c r="CW12" s="329"/>
      <c r="CX12" s="329"/>
      <c r="CY12" s="329"/>
      <c r="CZ12" s="329"/>
      <c r="DA12" s="327"/>
      <c r="DB12" s="327"/>
      <c r="DC12" s="327"/>
      <c r="DD12" s="327"/>
      <c r="DE12" s="327"/>
      <c r="DF12" s="327"/>
      <c r="DG12" s="327"/>
      <c r="DH12" s="327"/>
      <c r="DI12" s="327"/>
      <c r="DJ12" s="327"/>
      <c r="DK12" s="327"/>
      <c r="DL12" s="327"/>
      <c r="DM12" s="327"/>
      <c r="DN12" s="327"/>
      <c r="DO12" s="327"/>
      <c r="DP12" s="327"/>
      <c r="DQ12" s="327"/>
      <c r="DR12" s="327"/>
      <c r="DS12" s="327"/>
      <c r="DT12" s="327"/>
      <c r="DU12" s="327"/>
      <c r="DV12" s="327"/>
      <c r="DW12" s="327"/>
      <c r="DX12" s="327"/>
      <c r="DY12" s="327"/>
      <c r="DZ12" s="327"/>
      <c r="EA12" s="327"/>
      <c r="EB12" s="327"/>
      <c r="EC12" s="327"/>
      <c r="ED12" s="327"/>
      <c r="EE12" s="327"/>
      <c r="EF12" s="327"/>
      <c r="EG12" s="327"/>
      <c r="EH12" s="327"/>
      <c r="EI12" s="327"/>
      <c r="EJ12" s="327"/>
      <c r="EK12" s="327"/>
      <c r="EL12" s="327"/>
      <c r="EM12" s="327"/>
      <c r="EN12" s="327"/>
      <c r="EO12" s="327"/>
      <c r="EP12" s="327"/>
      <c r="EQ12" s="327"/>
      <c r="ER12" s="327"/>
      <c r="ES12" s="327"/>
      <c r="ET12" s="327"/>
      <c r="EU12" s="327"/>
      <c r="EV12" s="327"/>
    </row>
    <row r="13" spans="1:152" ht="21" customHeight="1" thickTop="1" x14ac:dyDescent="0.2">
      <c r="A13" s="254"/>
      <c r="B13" s="254"/>
      <c r="C13" s="254"/>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254"/>
      <c r="AR13" s="254"/>
      <c r="AS13" s="254"/>
      <c r="AT13" s="254"/>
      <c r="AU13" s="254"/>
      <c r="AV13" s="254"/>
      <c r="AW13" s="254"/>
      <c r="AX13" s="254"/>
      <c r="AY13" s="329"/>
      <c r="AZ13" s="329"/>
      <c r="BA13" s="329"/>
      <c r="BB13" s="329"/>
      <c r="BC13" s="329"/>
      <c r="BD13" s="329"/>
      <c r="BE13" s="329"/>
      <c r="BF13" s="329"/>
      <c r="BG13" s="329"/>
      <c r="BH13" s="329"/>
      <c r="BI13" s="329"/>
      <c r="BJ13" s="329"/>
      <c r="BK13" s="329"/>
      <c r="BL13" s="329"/>
      <c r="BM13" s="329"/>
      <c r="BN13" s="329"/>
      <c r="BO13" s="329"/>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329"/>
      <c r="CR13" s="329"/>
      <c r="CS13" s="329"/>
      <c r="CT13" s="329"/>
      <c r="CU13" s="329"/>
      <c r="CV13" s="329"/>
      <c r="CW13" s="329"/>
      <c r="CX13" s="329"/>
      <c r="CY13" s="329"/>
      <c r="CZ13" s="329"/>
      <c r="DA13" s="328"/>
      <c r="DB13" s="328"/>
      <c r="DC13" s="328"/>
      <c r="DD13" s="328"/>
      <c r="DE13" s="328"/>
      <c r="DF13" s="328"/>
      <c r="DG13" s="328"/>
      <c r="DH13" s="328"/>
      <c r="DI13" s="328"/>
      <c r="DJ13" s="328"/>
      <c r="DK13" s="328"/>
      <c r="DL13" s="328"/>
      <c r="DM13" s="328"/>
      <c r="DN13" s="328"/>
      <c r="DO13" s="328"/>
      <c r="DP13" s="328"/>
      <c r="DQ13" s="328"/>
      <c r="DR13" s="328"/>
      <c r="DS13" s="328"/>
      <c r="DT13" s="328"/>
      <c r="DU13" s="328"/>
      <c r="DV13" s="328"/>
      <c r="DW13" s="328"/>
      <c r="DX13" s="328"/>
      <c r="DY13" s="328"/>
      <c r="DZ13" s="328"/>
      <c r="EA13" s="328"/>
      <c r="EB13" s="328"/>
      <c r="EC13" s="328"/>
      <c r="ED13" s="328"/>
      <c r="EE13" s="328"/>
      <c r="EF13" s="328"/>
      <c r="EG13" s="328"/>
      <c r="EH13" s="328"/>
      <c r="EI13" s="328"/>
      <c r="EJ13" s="328"/>
      <c r="EK13" s="328"/>
      <c r="EL13" s="328"/>
      <c r="EM13" s="328"/>
      <c r="EN13" s="328"/>
      <c r="EO13" s="328"/>
      <c r="EP13" s="328"/>
      <c r="EQ13" s="328"/>
      <c r="ER13" s="328"/>
      <c r="ES13" s="328"/>
      <c r="ET13" s="328"/>
      <c r="EU13" s="328"/>
      <c r="EV13" s="328"/>
    </row>
    <row r="14" spans="1:152" ht="21" customHeight="1" thickBot="1" x14ac:dyDescent="0.25">
      <c r="A14" s="254"/>
      <c r="B14" s="254"/>
      <c r="C14" s="254"/>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254"/>
      <c r="AR14" s="254"/>
      <c r="AS14" s="254"/>
      <c r="AT14" s="254"/>
      <c r="AU14" s="254"/>
      <c r="AV14" s="254"/>
      <c r="AW14" s="254"/>
      <c r="AX14" s="254"/>
      <c r="AY14" s="329"/>
      <c r="AZ14" s="329"/>
      <c r="BA14" s="329"/>
      <c r="BB14" s="329"/>
      <c r="BC14" s="329"/>
      <c r="BD14" s="329"/>
      <c r="BE14" s="329"/>
      <c r="BF14" s="329"/>
      <c r="BG14" s="329"/>
      <c r="BH14" s="329"/>
      <c r="BI14" s="329"/>
      <c r="BJ14" s="329"/>
      <c r="BK14" s="329"/>
      <c r="BL14" s="329"/>
      <c r="BM14" s="329"/>
      <c r="BN14" s="329"/>
      <c r="BO14" s="329"/>
      <c r="BP14" s="329"/>
      <c r="BQ14" s="329"/>
      <c r="BR14" s="329"/>
      <c r="BS14" s="329"/>
      <c r="BT14" s="329"/>
      <c r="BU14" s="329"/>
      <c r="BV14" s="329"/>
      <c r="BW14" s="329"/>
      <c r="BX14" s="329"/>
      <c r="BY14" s="329"/>
      <c r="BZ14" s="329"/>
      <c r="CA14" s="329"/>
      <c r="CB14" s="329"/>
      <c r="CC14" s="329"/>
      <c r="CD14" s="329"/>
      <c r="CE14" s="329"/>
      <c r="CF14" s="329"/>
      <c r="CG14" s="329"/>
      <c r="CH14" s="329"/>
      <c r="CI14" s="329"/>
      <c r="CJ14" s="329"/>
      <c r="CK14" s="329"/>
      <c r="CL14" s="329"/>
      <c r="CM14" s="329"/>
      <c r="CN14" s="329"/>
      <c r="CO14" s="329"/>
      <c r="CP14" s="329"/>
      <c r="CQ14" s="329"/>
      <c r="CR14" s="329"/>
      <c r="CS14" s="329"/>
      <c r="CT14" s="329"/>
      <c r="CU14" s="329"/>
      <c r="CV14" s="329"/>
      <c r="CW14" s="329"/>
      <c r="CX14" s="329"/>
      <c r="CY14" s="329"/>
      <c r="CZ14" s="329"/>
      <c r="DA14" s="327"/>
      <c r="DB14" s="327"/>
      <c r="DC14" s="327"/>
      <c r="DD14" s="327"/>
      <c r="DE14" s="327"/>
      <c r="DF14" s="327"/>
      <c r="DG14" s="327"/>
      <c r="DH14" s="327"/>
      <c r="DI14" s="327"/>
      <c r="DJ14" s="327"/>
      <c r="DK14" s="327"/>
      <c r="DL14" s="327"/>
      <c r="DM14" s="327"/>
      <c r="DN14" s="327"/>
      <c r="DO14" s="327"/>
      <c r="DP14" s="327"/>
      <c r="DQ14" s="327"/>
      <c r="DR14" s="327"/>
      <c r="DS14" s="327"/>
      <c r="DT14" s="327"/>
      <c r="DU14" s="327"/>
      <c r="DV14" s="327"/>
      <c r="DW14" s="327"/>
      <c r="DX14" s="327"/>
      <c r="DY14" s="327"/>
      <c r="DZ14" s="327"/>
      <c r="EA14" s="327"/>
      <c r="EB14" s="327"/>
      <c r="EC14" s="327"/>
      <c r="ED14" s="327"/>
      <c r="EE14" s="327"/>
      <c r="EF14" s="327"/>
      <c r="EG14" s="327"/>
      <c r="EH14" s="327"/>
      <c r="EI14" s="327"/>
      <c r="EJ14" s="327"/>
      <c r="EK14" s="327"/>
      <c r="EL14" s="327"/>
      <c r="EM14" s="327"/>
      <c r="EN14" s="327"/>
      <c r="EO14" s="327"/>
      <c r="EP14" s="327"/>
      <c r="EQ14" s="327"/>
      <c r="ER14" s="327"/>
      <c r="ES14" s="327"/>
      <c r="ET14" s="327"/>
      <c r="EU14" s="327"/>
      <c r="EV14" s="327"/>
    </row>
    <row r="15" spans="1:152" ht="21" customHeight="1" thickTop="1" x14ac:dyDescent="0.2">
      <c r="A15" s="254"/>
      <c r="B15" s="254"/>
      <c r="C15" s="254"/>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254"/>
      <c r="AR15" s="254"/>
      <c r="AS15" s="254"/>
      <c r="AT15" s="254"/>
      <c r="AU15" s="254"/>
      <c r="AV15" s="254"/>
      <c r="AW15" s="254"/>
      <c r="AX15" s="254"/>
      <c r="AY15" s="329"/>
      <c r="AZ15" s="329"/>
      <c r="BA15" s="329"/>
      <c r="BB15" s="329"/>
      <c r="BC15" s="329"/>
      <c r="BD15" s="329"/>
      <c r="BE15" s="329"/>
      <c r="BF15" s="329"/>
      <c r="BG15" s="329"/>
      <c r="BH15" s="329"/>
      <c r="BI15" s="329"/>
      <c r="BJ15" s="329"/>
      <c r="BK15" s="329"/>
      <c r="BL15" s="329"/>
      <c r="BM15" s="329"/>
      <c r="BN15" s="329"/>
      <c r="BO15" s="329"/>
      <c r="BP15" s="329"/>
      <c r="BQ15" s="329"/>
      <c r="BR15" s="329"/>
      <c r="BS15" s="329"/>
      <c r="BT15" s="329"/>
      <c r="BU15" s="329"/>
      <c r="BV15" s="329"/>
      <c r="BW15" s="329"/>
      <c r="BX15" s="329"/>
      <c r="BY15" s="329"/>
      <c r="BZ15" s="329"/>
      <c r="CA15" s="329"/>
      <c r="CB15" s="329"/>
      <c r="CC15" s="329"/>
      <c r="CD15" s="329"/>
      <c r="CE15" s="329"/>
      <c r="CF15" s="329"/>
      <c r="CG15" s="329"/>
      <c r="CH15" s="329"/>
      <c r="CI15" s="329"/>
      <c r="CJ15" s="329"/>
      <c r="CK15" s="329"/>
      <c r="CL15" s="329"/>
      <c r="CM15" s="329"/>
      <c r="CN15" s="329"/>
      <c r="CO15" s="329"/>
      <c r="CP15" s="329"/>
      <c r="CQ15" s="329"/>
      <c r="CR15" s="329"/>
      <c r="CS15" s="329"/>
      <c r="CT15" s="329"/>
      <c r="CU15" s="329"/>
      <c r="CV15" s="329"/>
      <c r="CW15" s="329"/>
      <c r="CX15" s="329"/>
      <c r="CY15" s="329"/>
      <c r="CZ15" s="329"/>
      <c r="DA15" s="328"/>
      <c r="DB15" s="328"/>
      <c r="DC15" s="328"/>
      <c r="DD15" s="328"/>
      <c r="DE15" s="328"/>
      <c r="DF15" s="328"/>
      <c r="DG15" s="328"/>
      <c r="DH15" s="328"/>
      <c r="DI15" s="328"/>
      <c r="DJ15" s="328"/>
      <c r="DK15" s="328"/>
      <c r="DL15" s="328"/>
      <c r="DM15" s="328"/>
      <c r="DN15" s="328"/>
      <c r="DO15" s="328"/>
      <c r="DP15" s="328"/>
      <c r="DQ15" s="328"/>
      <c r="DR15" s="328"/>
      <c r="DS15" s="328"/>
      <c r="DT15" s="328"/>
      <c r="DU15" s="328"/>
      <c r="DV15" s="328"/>
      <c r="DW15" s="328"/>
      <c r="DX15" s="328"/>
      <c r="DY15" s="328"/>
      <c r="DZ15" s="328"/>
      <c r="EA15" s="328"/>
      <c r="EB15" s="328"/>
      <c r="EC15" s="328"/>
      <c r="ED15" s="328"/>
      <c r="EE15" s="328"/>
      <c r="EF15" s="328"/>
      <c r="EG15" s="328"/>
      <c r="EH15" s="328"/>
      <c r="EI15" s="328"/>
      <c r="EJ15" s="328"/>
      <c r="EK15" s="328"/>
      <c r="EL15" s="328"/>
      <c r="EM15" s="328"/>
      <c r="EN15" s="328"/>
      <c r="EO15" s="328"/>
      <c r="EP15" s="328"/>
      <c r="EQ15" s="328"/>
      <c r="ER15" s="328"/>
      <c r="ES15" s="328"/>
      <c r="ET15" s="328"/>
      <c r="EU15" s="328"/>
      <c r="EV15" s="328"/>
    </row>
    <row r="16" spans="1:152" ht="21" customHeight="1" thickBot="1" x14ac:dyDescent="0.25">
      <c r="A16" s="254"/>
      <c r="B16" s="254"/>
      <c r="C16" s="254"/>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254"/>
      <c r="AR16" s="254"/>
      <c r="AS16" s="254"/>
      <c r="AT16" s="254"/>
      <c r="AU16" s="254"/>
      <c r="AV16" s="254"/>
      <c r="AW16" s="254"/>
      <c r="AX16" s="254"/>
      <c r="AY16" s="329"/>
      <c r="AZ16" s="329"/>
      <c r="BA16" s="329"/>
      <c r="BB16" s="329"/>
      <c r="BC16" s="329"/>
      <c r="BD16" s="329"/>
      <c r="BE16" s="329"/>
      <c r="BF16" s="329"/>
      <c r="BG16" s="329"/>
      <c r="BH16" s="329"/>
      <c r="BI16" s="329"/>
      <c r="BJ16" s="329"/>
      <c r="BK16" s="329"/>
      <c r="BL16" s="329"/>
      <c r="BM16" s="329"/>
      <c r="BN16" s="329"/>
      <c r="BO16" s="329"/>
      <c r="BP16" s="329"/>
      <c r="BQ16" s="329"/>
      <c r="BR16" s="329"/>
      <c r="BS16" s="329"/>
      <c r="BT16" s="329"/>
      <c r="BU16" s="329"/>
      <c r="BV16" s="329"/>
      <c r="BW16" s="329"/>
      <c r="BX16" s="329"/>
      <c r="BY16" s="329"/>
      <c r="BZ16" s="329"/>
      <c r="CA16" s="329"/>
      <c r="CB16" s="329"/>
      <c r="CC16" s="329"/>
      <c r="CD16" s="329"/>
      <c r="CE16" s="329"/>
      <c r="CF16" s="329"/>
      <c r="CG16" s="329"/>
      <c r="CH16" s="329"/>
      <c r="CI16" s="329"/>
      <c r="CJ16" s="329"/>
      <c r="CK16" s="329"/>
      <c r="CL16" s="329"/>
      <c r="CM16" s="329"/>
      <c r="CN16" s="329"/>
      <c r="CO16" s="329"/>
      <c r="CP16" s="329"/>
      <c r="CQ16" s="329"/>
      <c r="CR16" s="329"/>
      <c r="CS16" s="329"/>
      <c r="CT16" s="329"/>
      <c r="CU16" s="329"/>
      <c r="CV16" s="329"/>
      <c r="CW16" s="329"/>
      <c r="CX16" s="329"/>
      <c r="CY16" s="329"/>
      <c r="CZ16" s="329"/>
      <c r="DA16" s="327"/>
      <c r="DB16" s="327"/>
      <c r="DC16" s="327"/>
      <c r="DD16" s="327"/>
      <c r="DE16" s="327"/>
      <c r="DF16" s="327"/>
      <c r="DG16" s="327"/>
      <c r="DH16" s="327"/>
      <c r="DI16" s="327"/>
      <c r="DJ16" s="327"/>
      <c r="DK16" s="327"/>
      <c r="DL16" s="327"/>
      <c r="DM16" s="327"/>
      <c r="DN16" s="327"/>
      <c r="DO16" s="327"/>
      <c r="DP16" s="327"/>
      <c r="DQ16" s="327"/>
      <c r="DR16" s="327"/>
      <c r="DS16" s="327"/>
      <c r="DT16" s="327"/>
      <c r="DU16" s="327"/>
      <c r="DV16" s="327"/>
      <c r="DW16" s="327"/>
      <c r="DX16" s="327"/>
      <c r="DY16" s="327"/>
      <c r="DZ16" s="327"/>
      <c r="EA16" s="327"/>
      <c r="EB16" s="327"/>
      <c r="EC16" s="327"/>
      <c r="ED16" s="327"/>
      <c r="EE16" s="327"/>
      <c r="EF16" s="327"/>
      <c r="EG16" s="327"/>
      <c r="EH16" s="327"/>
      <c r="EI16" s="327"/>
      <c r="EJ16" s="327"/>
      <c r="EK16" s="327"/>
      <c r="EL16" s="327"/>
      <c r="EM16" s="327"/>
      <c r="EN16" s="327"/>
      <c r="EO16" s="327"/>
      <c r="EP16" s="327"/>
      <c r="EQ16" s="327"/>
      <c r="ER16" s="327"/>
      <c r="ES16" s="327"/>
      <c r="ET16" s="327"/>
      <c r="EU16" s="327"/>
      <c r="EV16" s="327"/>
    </row>
    <row r="17" spans="1:152" ht="21" customHeight="1" thickTop="1" x14ac:dyDescent="0.2">
      <c r="A17" s="254"/>
      <c r="B17" s="254"/>
      <c r="C17" s="254"/>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254"/>
      <c r="AR17" s="254"/>
      <c r="AS17" s="254"/>
      <c r="AT17" s="254"/>
      <c r="AU17" s="254"/>
      <c r="AV17" s="254"/>
      <c r="AW17" s="254"/>
      <c r="AX17" s="254"/>
      <c r="AY17" s="329"/>
      <c r="AZ17" s="329"/>
      <c r="BA17" s="329"/>
      <c r="BB17" s="329"/>
      <c r="BC17" s="329"/>
      <c r="BD17" s="329"/>
      <c r="BE17" s="329"/>
      <c r="BF17" s="329"/>
      <c r="BG17" s="329"/>
      <c r="BH17" s="329"/>
      <c r="BI17" s="329"/>
      <c r="BJ17" s="329"/>
      <c r="BK17" s="329"/>
      <c r="BL17" s="329"/>
      <c r="BM17" s="329"/>
      <c r="BN17" s="329"/>
      <c r="BO17" s="329"/>
      <c r="BP17" s="329"/>
      <c r="BQ17" s="329"/>
      <c r="BR17" s="329"/>
      <c r="BS17" s="329"/>
      <c r="BT17" s="329"/>
      <c r="BU17" s="329"/>
      <c r="BV17" s="329"/>
      <c r="BW17" s="329"/>
      <c r="BX17" s="329"/>
      <c r="BY17" s="329"/>
      <c r="BZ17" s="329"/>
      <c r="CA17" s="329"/>
      <c r="CB17" s="329"/>
      <c r="CC17" s="329"/>
      <c r="CD17" s="329"/>
      <c r="CE17" s="329"/>
      <c r="CF17" s="329"/>
      <c r="CG17" s="329"/>
      <c r="CH17" s="329"/>
      <c r="CI17" s="329"/>
      <c r="CJ17" s="329"/>
      <c r="CK17" s="329"/>
      <c r="CL17" s="329"/>
      <c r="CM17" s="329"/>
      <c r="CN17" s="329"/>
      <c r="CO17" s="329"/>
      <c r="CP17" s="329"/>
      <c r="CQ17" s="329"/>
      <c r="CR17" s="329"/>
      <c r="CS17" s="329"/>
      <c r="CT17" s="329"/>
      <c r="CU17" s="329"/>
      <c r="CV17" s="329"/>
      <c r="CW17" s="329"/>
      <c r="CX17" s="329"/>
      <c r="CY17" s="329"/>
      <c r="CZ17" s="329"/>
      <c r="DA17" s="328"/>
      <c r="DB17" s="328"/>
      <c r="DC17" s="328"/>
      <c r="DD17" s="328"/>
      <c r="DE17" s="328"/>
      <c r="DF17" s="328"/>
      <c r="DG17" s="328"/>
      <c r="DH17" s="328"/>
      <c r="DI17" s="328"/>
      <c r="DJ17" s="328"/>
      <c r="DK17" s="328"/>
      <c r="DL17" s="328"/>
      <c r="DM17" s="328"/>
      <c r="DN17" s="328"/>
      <c r="DO17" s="328"/>
      <c r="DP17" s="328"/>
      <c r="DQ17" s="328"/>
      <c r="DR17" s="328"/>
      <c r="DS17" s="328"/>
      <c r="DT17" s="328"/>
      <c r="DU17" s="328"/>
      <c r="DV17" s="328"/>
      <c r="DW17" s="328"/>
      <c r="DX17" s="328"/>
      <c r="DY17" s="328"/>
      <c r="DZ17" s="328"/>
      <c r="EA17" s="328"/>
      <c r="EB17" s="328"/>
      <c r="EC17" s="328"/>
      <c r="ED17" s="328"/>
      <c r="EE17" s="328"/>
      <c r="EF17" s="328"/>
      <c r="EG17" s="328"/>
      <c r="EH17" s="328"/>
      <c r="EI17" s="328"/>
      <c r="EJ17" s="328"/>
      <c r="EK17" s="328"/>
      <c r="EL17" s="328"/>
      <c r="EM17" s="328"/>
      <c r="EN17" s="328"/>
      <c r="EO17" s="328"/>
      <c r="EP17" s="328"/>
      <c r="EQ17" s="328"/>
      <c r="ER17" s="328"/>
      <c r="ES17" s="328"/>
      <c r="ET17" s="328"/>
      <c r="EU17" s="328"/>
      <c r="EV17" s="328"/>
    </row>
    <row r="18" spans="1:152" ht="21" customHeight="1" thickBot="1" x14ac:dyDescent="0.25">
      <c r="A18" s="254"/>
      <c r="B18" s="254"/>
      <c r="C18" s="254"/>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254"/>
      <c r="AR18" s="254"/>
      <c r="AS18" s="254"/>
      <c r="AT18" s="254"/>
      <c r="AU18" s="254"/>
      <c r="AV18" s="254"/>
      <c r="AW18" s="254"/>
      <c r="AX18" s="254"/>
      <c r="AY18" s="329"/>
      <c r="AZ18" s="329"/>
      <c r="BA18" s="329"/>
      <c r="BB18" s="329"/>
      <c r="BC18" s="329"/>
      <c r="BD18" s="329"/>
      <c r="BE18" s="329"/>
      <c r="BF18" s="329"/>
      <c r="BG18" s="329"/>
      <c r="BH18" s="329"/>
      <c r="BI18" s="329"/>
      <c r="BJ18" s="329"/>
      <c r="BK18" s="329"/>
      <c r="BL18" s="329"/>
      <c r="BM18" s="329"/>
      <c r="BN18" s="329"/>
      <c r="BO18" s="329"/>
      <c r="BP18" s="329"/>
      <c r="BQ18" s="329"/>
      <c r="BR18" s="329"/>
      <c r="BS18" s="329"/>
      <c r="BT18" s="329"/>
      <c r="BU18" s="329"/>
      <c r="BV18" s="329"/>
      <c r="BW18" s="329"/>
      <c r="BX18" s="329"/>
      <c r="BY18" s="329"/>
      <c r="BZ18" s="329"/>
      <c r="CA18" s="329"/>
      <c r="CB18" s="329"/>
      <c r="CC18" s="329"/>
      <c r="CD18" s="329"/>
      <c r="CE18" s="329"/>
      <c r="CF18" s="329"/>
      <c r="CG18" s="329"/>
      <c r="CH18" s="329"/>
      <c r="CI18" s="329"/>
      <c r="CJ18" s="329"/>
      <c r="CK18" s="329"/>
      <c r="CL18" s="329"/>
      <c r="CM18" s="329"/>
      <c r="CN18" s="329"/>
      <c r="CO18" s="329"/>
      <c r="CP18" s="329"/>
      <c r="CQ18" s="329"/>
      <c r="CR18" s="329"/>
      <c r="CS18" s="329"/>
      <c r="CT18" s="329"/>
      <c r="CU18" s="329"/>
      <c r="CV18" s="329"/>
      <c r="CW18" s="329"/>
      <c r="CX18" s="329"/>
      <c r="CY18" s="329"/>
      <c r="CZ18" s="329"/>
      <c r="DA18" s="327"/>
      <c r="DB18" s="327"/>
      <c r="DC18" s="327"/>
      <c r="DD18" s="327"/>
      <c r="DE18" s="327"/>
      <c r="DF18" s="327"/>
      <c r="DG18" s="327"/>
      <c r="DH18" s="327"/>
      <c r="DI18" s="327"/>
      <c r="DJ18" s="327"/>
      <c r="DK18" s="327"/>
      <c r="DL18" s="327"/>
      <c r="DM18" s="327"/>
      <c r="DN18" s="327"/>
      <c r="DO18" s="327"/>
      <c r="DP18" s="327"/>
      <c r="DQ18" s="327"/>
      <c r="DR18" s="327"/>
      <c r="DS18" s="327"/>
      <c r="DT18" s="327"/>
      <c r="DU18" s="327"/>
      <c r="DV18" s="327"/>
      <c r="DW18" s="327"/>
      <c r="DX18" s="327"/>
      <c r="DY18" s="327"/>
      <c r="DZ18" s="327"/>
      <c r="EA18" s="327"/>
      <c r="EB18" s="327"/>
      <c r="EC18" s="327"/>
      <c r="ED18" s="327"/>
      <c r="EE18" s="327"/>
      <c r="EF18" s="327"/>
      <c r="EG18" s="327"/>
      <c r="EH18" s="327"/>
      <c r="EI18" s="327"/>
      <c r="EJ18" s="327"/>
      <c r="EK18" s="327"/>
      <c r="EL18" s="327"/>
      <c r="EM18" s="327"/>
      <c r="EN18" s="327"/>
      <c r="EO18" s="327"/>
      <c r="EP18" s="327"/>
      <c r="EQ18" s="327"/>
      <c r="ER18" s="327"/>
      <c r="ES18" s="327"/>
      <c r="ET18" s="327"/>
      <c r="EU18" s="327"/>
      <c r="EV18" s="327"/>
    </row>
    <row r="19" spans="1:152" ht="21" customHeight="1" thickTop="1" x14ac:dyDescent="0.2">
      <c r="A19" s="254"/>
      <c r="B19" s="254"/>
      <c r="C19" s="254"/>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254"/>
      <c r="AR19" s="254"/>
      <c r="AS19" s="254"/>
      <c r="AT19" s="254"/>
      <c r="AU19" s="254"/>
      <c r="AV19" s="254"/>
      <c r="AW19" s="254"/>
      <c r="AX19" s="254"/>
      <c r="AY19" s="329"/>
      <c r="AZ19" s="329"/>
      <c r="BA19" s="329"/>
      <c r="BB19" s="329"/>
      <c r="BC19" s="329"/>
      <c r="BD19" s="329"/>
      <c r="BE19" s="329"/>
      <c r="BF19" s="329"/>
      <c r="BG19" s="329"/>
      <c r="BH19" s="329"/>
      <c r="BI19" s="329"/>
      <c r="BJ19" s="329"/>
      <c r="BK19" s="329"/>
      <c r="BL19" s="329"/>
      <c r="BM19" s="329"/>
      <c r="BN19" s="329"/>
      <c r="BO19" s="329"/>
      <c r="BP19" s="329"/>
      <c r="BQ19" s="329"/>
      <c r="BR19" s="329"/>
      <c r="BS19" s="329"/>
      <c r="BT19" s="329"/>
      <c r="BU19" s="329"/>
      <c r="BV19" s="329"/>
      <c r="BW19" s="329"/>
      <c r="BX19" s="329"/>
      <c r="BY19" s="329"/>
      <c r="BZ19" s="329"/>
      <c r="CA19" s="329"/>
      <c r="CB19" s="329"/>
      <c r="CC19" s="329"/>
      <c r="CD19" s="329"/>
      <c r="CE19" s="329"/>
      <c r="CF19" s="329"/>
      <c r="CG19" s="329"/>
      <c r="CH19" s="329"/>
      <c r="CI19" s="329"/>
      <c r="CJ19" s="329"/>
      <c r="CK19" s="329"/>
      <c r="CL19" s="329"/>
      <c r="CM19" s="329"/>
      <c r="CN19" s="329"/>
      <c r="CO19" s="329"/>
      <c r="CP19" s="329"/>
      <c r="CQ19" s="329"/>
      <c r="CR19" s="329"/>
      <c r="CS19" s="329"/>
      <c r="CT19" s="329"/>
      <c r="CU19" s="329"/>
      <c r="CV19" s="329"/>
      <c r="CW19" s="329"/>
      <c r="CX19" s="329"/>
      <c r="CY19" s="329"/>
      <c r="CZ19" s="329"/>
      <c r="DA19" s="328"/>
      <c r="DB19" s="328"/>
      <c r="DC19" s="328"/>
      <c r="DD19" s="328"/>
      <c r="DE19" s="328"/>
      <c r="DF19" s="328"/>
      <c r="DG19" s="328"/>
      <c r="DH19" s="328"/>
      <c r="DI19" s="328"/>
      <c r="DJ19" s="328"/>
      <c r="DK19" s="328"/>
      <c r="DL19" s="328"/>
      <c r="DM19" s="328"/>
      <c r="DN19" s="328"/>
      <c r="DO19" s="328"/>
      <c r="DP19" s="328"/>
      <c r="DQ19" s="328"/>
      <c r="DR19" s="328"/>
      <c r="DS19" s="328"/>
      <c r="DT19" s="328"/>
      <c r="DU19" s="328"/>
      <c r="DV19" s="328"/>
      <c r="DW19" s="328"/>
      <c r="DX19" s="328"/>
      <c r="DY19" s="328"/>
      <c r="DZ19" s="328"/>
      <c r="EA19" s="328"/>
      <c r="EB19" s="328"/>
      <c r="EC19" s="328"/>
      <c r="ED19" s="328"/>
      <c r="EE19" s="328"/>
      <c r="EF19" s="328"/>
      <c r="EG19" s="328"/>
      <c r="EH19" s="328"/>
      <c r="EI19" s="328"/>
      <c r="EJ19" s="328"/>
      <c r="EK19" s="328"/>
      <c r="EL19" s="328"/>
      <c r="EM19" s="328"/>
      <c r="EN19" s="328"/>
      <c r="EO19" s="328"/>
      <c r="EP19" s="328"/>
      <c r="EQ19" s="328"/>
      <c r="ER19" s="328"/>
      <c r="ES19" s="328"/>
      <c r="ET19" s="328"/>
      <c r="EU19" s="328"/>
      <c r="EV19" s="328"/>
    </row>
    <row r="20" spans="1:152" ht="21" customHeight="1" thickBot="1" x14ac:dyDescent="0.25">
      <c r="A20" s="254"/>
      <c r="B20" s="254"/>
      <c r="C20" s="254"/>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254"/>
      <c r="AR20" s="254"/>
      <c r="AS20" s="254"/>
      <c r="AT20" s="254"/>
      <c r="AU20" s="254"/>
      <c r="AV20" s="254"/>
      <c r="AW20" s="254"/>
      <c r="AX20" s="254"/>
      <c r="AY20" s="329"/>
      <c r="AZ20" s="329"/>
      <c r="BA20" s="329"/>
      <c r="BB20" s="329"/>
      <c r="BC20" s="329"/>
      <c r="BD20" s="329"/>
      <c r="BE20" s="329"/>
      <c r="BF20" s="329"/>
      <c r="BG20" s="329"/>
      <c r="BH20" s="329"/>
      <c r="BI20" s="329"/>
      <c r="BJ20" s="329"/>
      <c r="BK20" s="329"/>
      <c r="BL20" s="329"/>
      <c r="BM20" s="329"/>
      <c r="BN20" s="329"/>
      <c r="BO20" s="329"/>
      <c r="BP20" s="329"/>
      <c r="BQ20" s="329"/>
      <c r="BR20" s="329"/>
      <c r="BS20" s="329"/>
      <c r="BT20" s="329"/>
      <c r="BU20" s="329"/>
      <c r="BV20" s="329"/>
      <c r="BW20" s="329"/>
      <c r="BX20" s="329"/>
      <c r="BY20" s="329"/>
      <c r="BZ20" s="329"/>
      <c r="CA20" s="329"/>
      <c r="CB20" s="329"/>
      <c r="CC20" s="329"/>
      <c r="CD20" s="329"/>
      <c r="CE20" s="329"/>
      <c r="CF20" s="329"/>
      <c r="CG20" s="329"/>
      <c r="CH20" s="329"/>
      <c r="CI20" s="329"/>
      <c r="CJ20" s="329"/>
      <c r="CK20" s="329"/>
      <c r="CL20" s="329"/>
      <c r="CM20" s="329"/>
      <c r="CN20" s="329"/>
      <c r="CO20" s="329"/>
      <c r="CP20" s="329"/>
      <c r="CQ20" s="329"/>
      <c r="CR20" s="329"/>
      <c r="CS20" s="329"/>
      <c r="CT20" s="329"/>
      <c r="CU20" s="329"/>
      <c r="CV20" s="329"/>
      <c r="CW20" s="329"/>
      <c r="CX20" s="329"/>
      <c r="CY20" s="329"/>
      <c r="CZ20" s="329"/>
      <c r="DA20" s="327"/>
      <c r="DB20" s="327"/>
      <c r="DC20" s="327"/>
      <c r="DD20" s="327"/>
      <c r="DE20" s="327"/>
      <c r="DF20" s="327"/>
      <c r="DG20" s="327"/>
      <c r="DH20" s="327"/>
      <c r="DI20" s="327"/>
      <c r="DJ20" s="327"/>
      <c r="DK20" s="327"/>
      <c r="DL20" s="327"/>
      <c r="DM20" s="327"/>
      <c r="DN20" s="327"/>
      <c r="DO20" s="327"/>
      <c r="DP20" s="327"/>
      <c r="DQ20" s="327"/>
      <c r="DR20" s="327"/>
      <c r="DS20" s="327"/>
      <c r="DT20" s="327"/>
      <c r="DU20" s="327"/>
      <c r="DV20" s="327"/>
      <c r="DW20" s="327"/>
      <c r="DX20" s="327"/>
      <c r="DY20" s="327"/>
      <c r="DZ20" s="327"/>
      <c r="EA20" s="327"/>
      <c r="EB20" s="327"/>
      <c r="EC20" s="327"/>
      <c r="ED20" s="327"/>
      <c r="EE20" s="327"/>
      <c r="EF20" s="327"/>
      <c r="EG20" s="327"/>
      <c r="EH20" s="327"/>
      <c r="EI20" s="327"/>
      <c r="EJ20" s="327"/>
      <c r="EK20" s="327"/>
      <c r="EL20" s="327"/>
      <c r="EM20" s="327"/>
      <c r="EN20" s="327"/>
      <c r="EO20" s="327"/>
      <c r="EP20" s="327"/>
      <c r="EQ20" s="327"/>
      <c r="ER20" s="327"/>
      <c r="ES20" s="327"/>
      <c r="ET20" s="327"/>
      <c r="EU20" s="327"/>
      <c r="EV20" s="327"/>
    </row>
    <row r="21" spans="1:152" ht="21" customHeight="1" thickTop="1" x14ac:dyDescent="0.2">
      <c r="A21" s="254"/>
      <c r="B21" s="254"/>
      <c r="C21" s="254"/>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254"/>
      <c r="AR21" s="254"/>
      <c r="AS21" s="254"/>
      <c r="AT21" s="254"/>
      <c r="AU21" s="254"/>
      <c r="AV21" s="254"/>
      <c r="AW21" s="254"/>
      <c r="AX21" s="254"/>
      <c r="AY21" s="329"/>
      <c r="AZ21" s="329"/>
      <c r="BA21" s="329"/>
      <c r="BB21" s="329"/>
      <c r="BC21" s="329"/>
      <c r="BD21" s="329"/>
      <c r="BE21" s="329"/>
      <c r="BF21" s="329"/>
      <c r="BG21" s="329"/>
      <c r="BH21" s="329"/>
      <c r="BI21" s="329"/>
      <c r="BJ21" s="329"/>
      <c r="BK21" s="329"/>
      <c r="BL21" s="329"/>
      <c r="BM21" s="329"/>
      <c r="BN21" s="329"/>
      <c r="BO21" s="329"/>
      <c r="BP21" s="329"/>
      <c r="BQ21" s="329"/>
      <c r="BR21" s="329"/>
      <c r="BS21" s="329"/>
      <c r="BT21" s="329"/>
      <c r="BU21" s="329"/>
      <c r="BV21" s="329"/>
      <c r="BW21" s="329"/>
      <c r="BX21" s="329"/>
      <c r="BY21" s="329"/>
      <c r="BZ21" s="329"/>
      <c r="CA21" s="329"/>
      <c r="CB21" s="329"/>
      <c r="CC21" s="329"/>
      <c r="CD21" s="329"/>
      <c r="CE21" s="329"/>
      <c r="CF21" s="329"/>
      <c r="CG21" s="329"/>
      <c r="CH21" s="329"/>
      <c r="CI21" s="329"/>
      <c r="CJ21" s="329"/>
      <c r="CK21" s="329"/>
      <c r="CL21" s="329"/>
      <c r="CM21" s="329"/>
      <c r="CN21" s="329"/>
      <c r="CO21" s="329"/>
      <c r="CP21" s="329"/>
      <c r="CQ21" s="329"/>
      <c r="CR21" s="329"/>
      <c r="CS21" s="329"/>
      <c r="CT21" s="329"/>
      <c r="CU21" s="329"/>
      <c r="CV21" s="329"/>
      <c r="CW21" s="329"/>
      <c r="CX21" s="329"/>
      <c r="CY21" s="329"/>
      <c r="CZ21" s="329"/>
      <c r="DA21" s="328"/>
      <c r="DB21" s="328"/>
      <c r="DC21" s="328"/>
      <c r="DD21" s="328"/>
      <c r="DE21" s="328"/>
      <c r="DF21" s="328"/>
      <c r="DG21" s="328"/>
      <c r="DH21" s="328"/>
      <c r="DI21" s="328"/>
      <c r="DJ21" s="328"/>
      <c r="DK21" s="328"/>
      <c r="DL21" s="328"/>
      <c r="DM21" s="328"/>
      <c r="DN21" s="328"/>
      <c r="DO21" s="328"/>
      <c r="DP21" s="328"/>
      <c r="DQ21" s="328"/>
      <c r="DR21" s="328"/>
      <c r="DS21" s="328"/>
      <c r="DT21" s="328"/>
      <c r="DU21" s="328"/>
      <c r="DV21" s="328"/>
      <c r="DW21" s="328"/>
      <c r="DX21" s="328"/>
      <c r="DY21" s="328"/>
      <c r="DZ21" s="328"/>
      <c r="EA21" s="328"/>
      <c r="EB21" s="328"/>
      <c r="EC21" s="328"/>
      <c r="ED21" s="328"/>
      <c r="EE21" s="328"/>
      <c r="EF21" s="328"/>
      <c r="EG21" s="328"/>
      <c r="EH21" s="328"/>
      <c r="EI21" s="328"/>
      <c r="EJ21" s="328"/>
      <c r="EK21" s="328"/>
      <c r="EL21" s="328"/>
      <c r="EM21" s="328"/>
      <c r="EN21" s="328"/>
      <c r="EO21" s="328"/>
      <c r="EP21" s="328"/>
      <c r="EQ21" s="328"/>
      <c r="ER21" s="328"/>
      <c r="ES21" s="328"/>
      <c r="ET21" s="328"/>
      <c r="EU21" s="328"/>
      <c r="EV21" s="328"/>
    </row>
    <row r="22" spans="1:152" ht="21" customHeight="1" thickBot="1" x14ac:dyDescent="0.25">
      <c r="A22" s="254"/>
      <c r="B22" s="254"/>
      <c r="C22" s="254"/>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254"/>
      <c r="AR22" s="254"/>
      <c r="AS22" s="254"/>
      <c r="AT22" s="254"/>
      <c r="AU22" s="254"/>
      <c r="AV22" s="254"/>
      <c r="AW22" s="254"/>
      <c r="AX22" s="254"/>
      <c r="AY22" s="329"/>
      <c r="AZ22" s="329"/>
      <c r="BA22" s="329"/>
      <c r="BB22" s="329"/>
      <c r="BC22" s="329"/>
      <c r="BD22" s="329"/>
      <c r="BE22" s="329"/>
      <c r="BF22" s="329"/>
      <c r="BG22" s="329"/>
      <c r="BH22" s="329"/>
      <c r="BI22" s="329"/>
      <c r="BJ22" s="329"/>
      <c r="BK22" s="329"/>
      <c r="BL22" s="329"/>
      <c r="BM22" s="329"/>
      <c r="BN22" s="329"/>
      <c r="BO22" s="329"/>
      <c r="BP22" s="329"/>
      <c r="BQ22" s="329"/>
      <c r="BR22" s="329"/>
      <c r="BS22" s="329"/>
      <c r="BT22" s="329"/>
      <c r="BU22" s="329"/>
      <c r="BV22" s="329"/>
      <c r="BW22" s="329"/>
      <c r="BX22" s="329"/>
      <c r="BY22" s="329"/>
      <c r="BZ22" s="329"/>
      <c r="CA22" s="329"/>
      <c r="CB22" s="329"/>
      <c r="CC22" s="329"/>
      <c r="CD22" s="329"/>
      <c r="CE22" s="329"/>
      <c r="CF22" s="329"/>
      <c r="CG22" s="329"/>
      <c r="CH22" s="329"/>
      <c r="CI22" s="329"/>
      <c r="CJ22" s="329"/>
      <c r="CK22" s="329"/>
      <c r="CL22" s="329"/>
      <c r="CM22" s="329"/>
      <c r="CN22" s="329"/>
      <c r="CO22" s="329"/>
      <c r="CP22" s="329"/>
      <c r="CQ22" s="329"/>
      <c r="CR22" s="329"/>
      <c r="CS22" s="329"/>
      <c r="CT22" s="329"/>
      <c r="CU22" s="329"/>
      <c r="CV22" s="329"/>
      <c r="CW22" s="329"/>
      <c r="CX22" s="329"/>
      <c r="CY22" s="329"/>
      <c r="CZ22" s="329"/>
      <c r="DA22" s="327"/>
      <c r="DB22" s="327"/>
      <c r="DC22" s="327"/>
      <c r="DD22" s="327"/>
      <c r="DE22" s="327"/>
      <c r="DF22" s="327"/>
      <c r="DG22" s="327"/>
      <c r="DH22" s="327"/>
      <c r="DI22" s="327"/>
      <c r="DJ22" s="327"/>
      <c r="DK22" s="327"/>
      <c r="DL22" s="327"/>
      <c r="DM22" s="327"/>
      <c r="DN22" s="327"/>
      <c r="DO22" s="327"/>
      <c r="DP22" s="327"/>
      <c r="DQ22" s="327"/>
      <c r="DR22" s="327"/>
      <c r="DS22" s="327"/>
      <c r="DT22" s="327"/>
      <c r="DU22" s="327"/>
      <c r="DV22" s="327"/>
      <c r="DW22" s="327"/>
      <c r="DX22" s="327"/>
      <c r="DY22" s="327"/>
      <c r="DZ22" s="327"/>
      <c r="EA22" s="327"/>
      <c r="EB22" s="327"/>
      <c r="EC22" s="327"/>
      <c r="ED22" s="327"/>
      <c r="EE22" s="327"/>
      <c r="EF22" s="327"/>
      <c r="EG22" s="327"/>
      <c r="EH22" s="327"/>
      <c r="EI22" s="327"/>
      <c r="EJ22" s="327"/>
      <c r="EK22" s="327"/>
      <c r="EL22" s="327"/>
      <c r="EM22" s="327"/>
      <c r="EN22" s="327"/>
      <c r="EO22" s="327"/>
      <c r="EP22" s="327"/>
      <c r="EQ22" s="327"/>
      <c r="ER22" s="327"/>
      <c r="ES22" s="327"/>
      <c r="ET22" s="327"/>
      <c r="EU22" s="327"/>
      <c r="EV22" s="327"/>
    </row>
    <row r="23" spans="1:152" ht="21" customHeight="1" thickTop="1" x14ac:dyDescent="0.2">
      <c r="A23" s="254"/>
      <c r="B23" s="254"/>
      <c r="C23" s="254"/>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254"/>
      <c r="AR23" s="254"/>
      <c r="AS23" s="254"/>
      <c r="AT23" s="254"/>
      <c r="AU23" s="254"/>
      <c r="AV23" s="254"/>
      <c r="AW23" s="254"/>
      <c r="AX23" s="254"/>
      <c r="AY23" s="329"/>
      <c r="AZ23" s="329"/>
      <c r="BA23" s="329"/>
      <c r="BB23" s="329"/>
      <c r="BC23" s="329"/>
      <c r="BD23" s="329"/>
      <c r="BE23" s="329"/>
      <c r="BF23" s="329"/>
      <c r="BG23" s="329"/>
      <c r="BH23" s="329"/>
      <c r="BI23" s="329"/>
      <c r="BJ23" s="329"/>
      <c r="BK23" s="329"/>
      <c r="BL23" s="329"/>
      <c r="BM23" s="329"/>
      <c r="BN23" s="329"/>
      <c r="BO23" s="329"/>
      <c r="BP23" s="329"/>
      <c r="BQ23" s="329"/>
      <c r="BR23" s="329"/>
      <c r="BS23" s="329"/>
      <c r="BT23" s="329"/>
      <c r="BU23" s="329"/>
      <c r="BV23" s="329"/>
      <c r="BW23" s="329"/>
      <c r="BX23" s="329"/>
      <c r="BY23" s="329"/>
      <c r="BZ23" s="329"/>
      <c r="CA23" s="329"/>
      <c r="CB23" s="329"/>
      <c r="CC23" s="329"/>
      <c r="CD23" s="329"/>
      <c r="CE23" s="329"/>
      <c r="CF23" s="329"/>
      <c r="CG23" s="329"/>
      <c r="CH23" s="329"/>
      <c r="CI23" s="329"/>
      <c r="CJ23" s="329"/>
      <c r="CK23" s="329"/>
      <c r="CL23" s="329"/>
      <c r="CM23" s="329"/>
      <c r="CN23" s="329"/>
      <c r="CO23" s="329"/>
      <c r="CP23" s="329"/>
      <c r="CQ23" s="329"/>
      <c r="CR23" s="329"/>
      <c r="CS23" s="329"/>
      <c r="CT23" s="329"/>
      <c r="CU23" s="329"/>
      <c r="CV23" s="329"/>
      <c r="CW23" s="329"/>
      <c r="CX23" s="329"/>
      <c r="CY23" s="329"/>
      <c r="CZ23" s="329"/>
      <c r="DA23" s="328"/>
      <c r="DB23" s="328"/>
      <c r="DC23" s="328"/>
      <c r="DD23" s="328"/>
      <c r="DE23" s="328"/>
      <c r="DF23" s="328"/>
      <c r="DG23" s="328"/>
      <c r="DH23" s="328"/>
      <c r="DI23" s="328"/>
      <c r="DJ23" s="328"/>
      <c r="DK23" s="328"/>
      <c r="DL23" s="328"/>
      <c r="DM23" s="328"/>
      <c r="DN23" s="328"/>
      <c r="DO23" s="328"/>
      <c r="DP23" s="328"/>
      <c r="DQ23" s="328"/>
      <c r="DR23" s="328"/>
      <c r="DS23" s="328"/>
      <c r="DT23" s="328"/>
      <c r="DU23" s="328"/>
      <c r="DV23" s="328"/>
      <c r="DW23" s="328"/>
      <c r="DX23" s="328"/>
      <c r="DY23" s="328"/>
      <c r="DZ23" s="328"/>
      <c r="EA23" s="328"/>
      <c r="EB23" s="328"/>
      <c r="EC23" s="328"/>
      <c r="ED23" s="328"/>
      <c r="EE23" s="328"/>
      <c r="EF23" s="328"/>
      <c r="EG23" s="328"/>
      <c r="EH23" s="328"/>
      <c r="EI23" s="328"/>
      <c r="EJ23" s="328"/>
      <c r="EK23" s="328"/>
      <c r="EL23" s="328"/>
      <c r="EM23" s="328"/>
      <c r="EN23" s="328"/>
      <c r="EO23" s="328"/>
      <c r="EP23" s="328"/>
      <c r="EQ23" s="328"/>
      <c r="ER23" s="328"/>
      <c r="ES23" s="328"/>
      <c r="ET23" s="328"/>
      <c r="EU23" s="328"/>
      <c r="EV23" s="328"/>
    </row>
    <row r="24" spans="1:152" ht="21" customHeight="1" thickBot="1" x14ac:dyDescent="0.25">
      <c r="A24" s="254"/>
      <c r="B24" s="254"/>
      <c r="C24" s="254"/>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1"/>
      <c r="AP24" s="331"/>
      <c r="AQ24" s="254"/>
      <c r="AR24" s="254"/>
      <c r="AS24" s="254"/>
      <c r="AT24" s="254"/>
      <c r="AU24" s="254"/>
      <c r="AV24" s="254"/>
      <c r="AW24" s="254"/>
      <c r="AX24" s="254"/>
      <c r="AY24" s="329"/>
      <c r="AZ24" s="329"/>
      <c r="BA24" s="329"/>
      <c r="BB24" s="329"/>
      <c r="BC24" s="329"/>
      <c r="BD24" s="329"/>
      <c r="BE24" s="329"/>
      <c r="BF24" s="329"/>
      <c r="BG24" s="329"/>
      <c r="BH24" s="329"/>
      <c r="BI24" s="329"/>
      <c r="BJ24" s="329"/>
      <c r="BK24" s="329"/>
      <c r="BL24" s="329"/>
      <c r="BM24" s="329"/>
      <c r="BN24" s="329"/>
      <c r="BO24" s="329"/>
      <c r="BP24" s="329"/>
      <c r="BQ24" s="329"/>
      <c r="BR24" s="329"/>
      <c r="BS24" s="329"/>
      <c r="BT24" s="329"/>
      <c r="BU24" s="329"/>
      <c r="BV24" s="329"/>
      <c r="BW24" s="329"/>
      <c r="BX24" s="329"/>
      <c r="BY24" s="329"/>
      <c r="BZ24" s="329"/>
      <c r="CA24" s="329"/>
      <c r="CB24" s="329"/>
      <c r="CC24" s="329"/>
      <c r="CD24" s="329"/>
      <c r="CE24" s="329"/>
      <c r="CF24" s="329"/>
      <c r="CG24" s="329"/>
      <c r="CH24" s="329"/>
      <c r="CI24" s="329"/>
      <c r="CJ24" s="329"/>
      <c r="CK24" s="329"/>
      <c r="CL24" s="329"/>
      <c r="CM24" s="329"/>
      <c r="CN24" s="329"/>
      <c r="CO24" s="329"/>
      <c r="CP24" s="329"/>
      <c r="CQ24" s="329"/>
      <c r="CR24" s="329"/>
      <c r="CS24" s="329"/>
      <c r="CT24" s="329"/>
      <c r="CU24" s="329"/>
      <c r="CV24" s="329"/>
      <c r="CW24" s="329"/>
      <c r="CX24" s="329"/>
      <c r="CY24" s="329"/>
      <c r="CZ24" s="329"/>
      <c r="DA24" s="327"/>
      <c r="DB24" s="327"/>
      <c r="DC24" s="327"/>
      <c r="DD24" s="327"/>
      <c r="DE24" s="327"/>
      <c r="DF24" s="327"/>
      <c r="DG24" s="327"/>
      <c r="DH24" s="327"/>
      <c r="DI24" s="327"/>
      <c r="DJ24" s="327"/>
      <c r="DK24" s="327"/>
      <c r="DL24" s="327"/>
      <c r="DM24" s="327"/>
      <c r="DN24" s="327"/>
      <c r="DO24" s="327"/>
      <c r="DP24" s="327"/>
      <c r="DQ24" s="327"/>
      <c r="DR24" s="327"/>
      <c r="DS24" s="327"/>
      <c r="DT24" s="327"/>
      <c r="DU24" s="327"/>
      <c r="DV24" s="327"/>
      <c r="DW24" s="327"/>
      <c r="DX24" s="327"/>
      <c r="DY24" s="327"/>
      <c r="DZ24" s="327"/>
      <c r="EA24" s="327"/>
      <c r="EB24" s="327"/>
      <c r="EC24" s="327"/>
      <c r="ED24" s="327"/>
      <c r="EE24" s="327"/>
      <c r="EF24" s="327"/>
      <c r="EG24" s="327"/>
      <c r="EH24" s="327"/>
      <c r="EI24" s="327"/>
      <c r="EJ24" s="327"/>
      <c r="EK24" s="327"/>
      <c r="EL24" s="327"/>
      <c r="EM24" s="327"/>
      <c r="EN24" s="327"/>
      <c r="EO24" s="327"/>
      <c r="EP24" s="327"/>
      <c r="EQ24" s="327"/>
      <c r="ER24" s="327"/>
      <c r="ES24" s="327"/>
      <c r="ET24" s="327"/>
      <c r="EU24" s="327"/>
      <c r="EV24" s="327"/>
    </row>
    <row r="25" spans="1:152" ht="21" customHeight="1" thickTop="1" x14ac:dyDescent="0.2">
      <c r="A25" s="254"/>
      <c r="B25" s="254"/>
      <c r="C25" s="254"/>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254"/>
      <c r="AR25" s="254"/>
      <c r="AS25" s="254"/>
      <c r="AT25" s="254"/>
      <c r="AU25" s="254"/>
      <c r="AV25" s="254"/>
      <c r="AW25" s="254"/>
      <c r="AX25" s="254"/>
      <c r="AY25" s="329"/>
      <c r="AZ25" s="329"/>
      <c r="BA25" s="329"/>
      <c r="BB25" s="329"/>
      <c r="BC25" s="329"/>
      <c r="BD25" s="329"/>
      <c r="BE25" s="329"/>
      <c r="BF25" s="329"/>
      <c r="BG25" s="329"/>
      <c r="BH25" s="329"/>
      <c r="BI25" s="329"/>
      <c r="BJ25" s="329"/>
      <c r="BK25" s="329"/>
      <c r="BL25" s="329"/>
      <c r="BM25" s="329"/>
      <c r="BN25" s="329"/>
      <c r="BO25" s="329"/>
      <c r="BP25" s="329"/>
      <c r="BQ25" s="329"/>
      <c r="BR25" s="329"/>
      <c r="BS25" s="329"/>
      <c r="BT25" s="329"/>
      <c r="BU25" s="329"/>
      <c r="BV25" s="329"/>
      <c r="BW25" s="329"/>
      <c r="BX25" s="329"/>
      <c r="BY25" s="329"/>
      <c r="BZ25" s="329"/>
      <c r="CA25" s="329"/>
      <c r="CB25" s="329"/>
      <c r="CC25" s="329"/>
      <c r="CD25" s="329"/>
      <c r="CE25" s="329"/>
      <c r="CF25" s="329"/>
      <c r="CG25" s="329"/>
      <c r="CH25" s="329"/>
      <c r="CI25" s="329"/>
      <c r="CJ25" s="329"/>
      <c r="CK25" s="329"/>
      <c r="CL25" s="329"/>
      <c r="CM25" s="329"/>
      <c r="CN25" s="329"/>
      <c r="CO25" s="329"/>
      <c r="CP25" s="329"/>
      <c r="CQ25" s="329"/>
      <c r="CR25" s="329"/>
      <c r="CS25" s="329"/>
      <c r="CT25" s="329"/>
      <c r="CU25" s="329"/>
      <c r="CV25" s="329"/>
      <c r="CW25" s="329"/>
      <c r="CX25" s="329"/>
      <c r="CY25" s="329"/>
      <c r="CZ25" s="329"/>
      <c r="DA25" s="328"/>
      <c r="DB25" s="328"/>
      <c r="DC25" s="328"/>
      <c r="DD25" s="328"/>
      <c r="DE25" s="328"/>
      <c r="DF25" s="328"/>
      <c r="DG25" s="328"/>
      <c r="DH25" s="328"/>
      <c r="DI25" s="328"/>
      <c r="DJ25" s="328"/>
      <c r="DK25" s="328"/>
      <c r="DL25" s="328"/>
      <c r="DM25" s="328"/>
      <c r="DN25" s="328"/>
      <c r="DO25" s="328"/>
      <c r="DP25" s="328"/>
      <c r="DQ25" s="328"/>
      <c r="DR25" s="328"/>
      <c r="DS25" s="328"/>
      <c r="DT25" s="328"/>
      <c r="DU25" s="328"/>
      <c r="DV25" s="328"/>
      <c r="DW25" s="328"/>
      <c r="DX25" s="328"/>
      <c r="DY25" s="328"/>
      <c r="DZ25" s="328"/>
      <c r="EA25" s="328"/>
      <c r="EB25" s="328"/>
      <c r="EC25" s="328"/>
      <c r="ED25" s="328"/>
      <c r="EE25" s="328"/>
      <c r="EF25" s="328"/>
      <c r="EG25" s="328"/>
      <c r="EH25" s="328"/>
      <c r="EI25" s="328"/>
      <c r="EJ25" s="328"/>
      <c r="EK25" s="328"/>
      <c r="EL25" s="328"/>
      <c r="EM25" s="328"/>
      <c r="EN25" s="328"/>
      <c r="EO25" s="328"/>
      <c r="EP25" s="328"/>
      <c r="EQ25" s="328"/>
      <c r="ER25" s="328"/>
      <c r="ES25" s="328"/>
      <c r="ET25" s="328"/>
      <c r="EU25" s="328"/>
      <c r="EV25" s="328"/>
    </row>
    <row r="26" spans="1:152" ht="21" customHeight="1" thickBot="1" x14ac:dyDescent="0.25">
      <c r="A26" s="254"/>
      <c r="B26" s="254"/>
      <c r="C26" s="254"/>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254"/>
      <c r="AR26" s="254"/>
      <c r="AS26" s="254"/>
      <c r="AT26" s="254"/>
      <c r="AU26" s="254"/>
      <c r="AV26" s="254"/>
      <c r="AW26" s="254"/>
      <c r="AX26" s="254"/>
      <c r="AY26" s="329"/>
      <c r="AZ26" s="329"/>
      <c r="BA26" s="329"/>
      <c r="BB26" s="329"/>
      <c r="BC26" s="329"/>
      <c r="BD26" s="329"/>
      <c r="BE26" s="329"/>
      <c r="BF26" s="329"/>
      <c r="BG26" s="329"/>
      <c r="BH26" s="329"/>
      <c r="BI26" s="329"/>
      <c r="BJ26" s="329"/>
      <c r="BK26" s="329"/>
      <c r="BL26" s="329"/>
      <c r="BM26" s="329"/>
      <c r="BN26" s="329"/>
      <c r="BO26" s="329"/>
      <c r="BP26" s="329"/>
      <c r="BQ26" s="329"/>
      <c r="BR26" s="329"/>
      <c r="BS26" s="329"/>
      <c r="BT26" s="329"/>
      <c r="BU26" s="329"/>
      <c r="BV26" s="329"/>
      <c r="BW26" s="329"/>
      <c r="BX26" s="329"/>
      <c r="BY26" s="329"/>
      <c r="BZ26" s="329"/>
      <c r="CA26" s="329"/>
      <c r="CB26" s="329"/>
      <c r="CC26" s="329"/>
      <c r="CD26" s="329"/>
      <c r="CE26" s="329"/>
      <c r="CF26" s="329"/>
      <c r="CG26" s="329"/>
      <c r="CH26" s="329"/>
      <c r="CI26" s="329"/>
      <c r="CJ26" s="329"/>
      <c r="CK26" s="329"/>
      <c r="CL26" s="329"/>
      <c r="CM26" s="329"/>
      <c r="CN26" s="329"/>
      <c r="CO26" s="329"/>
      <c r="CP26" s="329"/>
      <c r="CQ26" s="329"/>
      <c r="CR26" s="329"/>
      <c r="CS26" s="329"/>
      <c r="CT26" s="329"/>
      <c r="CU26" s="329"/>
      <c r="CV26" s="329"/>
      <c r="CW26" s="329"/>
      <c r="CX26" s="329"/>
      <c r="CY26" s="329"/>
      <c r="CZ26" s="329"/>
      <c r="DA26" s="327"/>
      <c r="DB26" s="327"/>
      <c r="DC26" s="327"/>
      <c r="DD26" s="327"/>
      <c r="DE26" s="327"/>
      <c r="DF26" s="327"/>
      <c r="DG26" s="327"/>
      <c r="DH26" s="327"/>
      <c r="DI26" s="327"/>
      <c r="DJ26" s="327"/>
      <c r="DK26" s="327"/>
      <c r="DL26" s="327"/>
      <c r="DM26" s="327"/>
      <c r="DN26" s="327"/>
      <c r="DO26" s="327"/>
      <c r="DP26" s="327"/>
      <c r="DQ26" s="327"/>
      <c r="DR26" s="327"/>
      <c r="DS26" s="327"/>
      <c r="DT26" s="327"/>
      <c r="DU26" s="327"/>
      <c r="DV26" s="327"/>
      <c r="DW26" s="327"/>
      <c r="DX26" s="327"/>
      <c r="DY26" s="327"/>
      <c r="DZ26" s="327"/>
      <c r="EA26" s="327"/>
      <c r="EB26" s="327"/>
      <c r="EC26" s="327"/>
      <c r="ED26" s="327"/>
      <c r="EE26" s="327"/>
      <c r="EF26" s="327"/>
      <c r="EG26" s="327"/>
      <c r="EH26" s="327"/>
      <c r="EI26" s="327"/>
      <c r="EJ26" s="327"/>
      <c r="EK26" s="327"/>
      <c r="EL26" s="327"/>
      <c r="EM26" s="327"/>
      <c r="EN26" s="327"/>
      <c r="EO26" s="327"/>
      <c r="EP26" s="327"/>
      <c r="EQ26" s="327"/>
      <c r="ER26" s="327"/>
      <c r="ES26" s="327"/>
      <c r="ET26" s="327"/>
      <c r="EU26" s="327"/>
      <c r="EV26" s="327"/>
    </row>
    <row r="27" spans="1:152" ht="21" customHeight="1" thickTop="1" x14ac:dyDescent="0.2">
      <c r="A27" s="254"/>
      <c r="B27" s="254"/>
      <c r="C27" s="254"/>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254"/>
      <c r="AR27" s="254"/>
      <c r="AS27" s="254"/>
      <c r="AT27" s="254"/>
      <c r="AU27" s="254"/>
      <c r="AV27" s="254"/>
      <c r="AW27" s="254"/>
      <c r="AX27" s="254"/>
      <c r="AY27" s="329"/>
      <c r="AZ27" s="329"/>
      <c r="BA27" s="329"/>
      <c r="BB27" s="329"/>
      <c r="BC27" s="329"/>
      <c r="BD27" s="329"/>
      <c r="BE27" s="329"/>
      <c r="BF27" s="329"/>
      <c r="BG27" s="329"/>
      <c r="BH27" s="329"/>
      <c r="BI27" s="329"/>
      <c r="BJ27" s="329"/>
      <c r="BK27" s="329"/>
      <c r="BL27" s="329"/>
      <c r="BM27" s="329"/>
      <c r="BN27" s="329"/>
      <c r="BO27" s="329"/>
      <c r="BP27" s="329"/>
      <c r="BQ27" s="329"/>
      <c r="BR27" s="329"/>
      <c r="BS27" s="329"/>
      <c r="BT27" s="329"/>
      <c r="BU27" s="329"/>
      <c r="BV27" s="329"/>
      <c r="BW27" s="329"/>
      <c r="BX27" s="329"/>
      <c r="BY27" s="329"/>
      <c r="BZ27" s="329"/>
      <c r="CA27" s="329"/>
      <c r="CB27" s="329"/>
      <c r="CC27" s="329"/>
      <c r="CD27" s="329"/>
      <c r="CE27" s="329"/>
      <c r="CF27" s="329"/>
      <c r="CG27" s="329"/>
      <c r="CH27" s="329"/>
      <c r="CI27" s="329"/>
      <c r="CJ27" s="329"/>
      <c r="CK27" s="329"/>
      <c r="CL27" s="329"/>
      <c r="CM27" s="329"/>
      <c r="CN27" s="329"/>
      <c r="CO27" s="329"/>
      <c r="CP27" s="329"/>
      <c r="CQ27" s="329"/>
      <c r="CR27" s="329"/>
      <c r="CS27" s="329"/>
      <c r="CT27" s="329"/>
      <c r="CU27" s="329"/>
      <c r="CV27" s="329"/>
      <c r="CW27" s="329"/>
      <c r="CX27" s="329"/>
      <c r="CY27" s="329"/>
      <c r="CZ27" s="329"/>
      <c r="DA27" s="328"/>
      <c r="DB27" s="328"/>
      <c r="DC27" s="328"/>
      <c r="DD27" s="328"/>
      <c r="DE27" s="328"/>
      <c r="DF27" s="328"/>
      <c r="DG27" s="328"/>
      <c r="DH27" s="328"/>
      <c r="DI27" s="328"/>
      <c r="DJ27" s="328"/>
      <c r="DK27" s="328"/>
      <c r="DL27" s="328"/>
      <c r="DM27" s="328"/>
      <c r="DN27" s="328"/>
      <c r="DO27" s="328"/>
      <c r="DP27" s="328"/>
      <c r="DQ27" s="328"/>
      <c r="DR27" s="328"/>
      <c r="DS27" s="328"/>
      <c r="DT27" s="328"/>
      <c r="DU27" s="328"/>
      <c r="DV27" s="328"/>
      <c r="DW27" s="328"/>
      <c r="DX27" s="328"/>
      <c r="DY27" s="328"/>
      <c r="DZ27" s="328"/>
      <c r="EA27" s="328"/>
      <c r="EB27" s="328"/>
      <c r="EC27" s="328"/>
      <c r="ED27" s="328"/>
      <c r="EE27" s="328"/>
      <c r="EF27" s="328"/>
      <c r="EG27" s="328"/>
      <c r="EH27" s="328"/>
      <c r="EI27" s="328"/>
      <c r="EJ27" s="328"/>
      <c r="EK27" s="328"/>
      <c r="EL27" s="328"/>
      <c r="EM27" s="328"/>
      <c r="EN27" s="328"/>
      <c r="EO27" s="328"/>
      <c r="EP27" s="328"/>
      <c r="EQ27" s="328"/>
      <c r="ER27" s="328"/>
      <c r="ES27" s="328"/>
      <c r="ET27" s="328"/>
      <c r="EU27" s="328"/>
      <c r="EV27" s="328"/>
    </row>
    <row r="28" spans="1:152" ht="21" customHeight="1" thickBot="1" x14ac:dyDescent="0.25">
      <c r="A28" s="254"/>
      <c r="B28" s="254"/>
      <c r="C28" s="254"/>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254"/>
      <c r="AR28" s="254"/>
      <c r="AS28" s="254"/>
      <c r="AT28" s="254"/>
      <c r="AU28" s="254"/>
      <c r="AV28" s="254"/>
      <c r="AW28" s="254"/>
      <c r="AX28" s="254"/>
      <c r="AY28" s="329"/>
      <c r="AZ28" s="329"/>
      <c r="BA28" s="329"/>
      <c r="BB28" s="329"/>
      <c r="BC28" s="329"/>
      <c r="BD28" s="329"/>
      <c r="BE28" s="329"/>
      <c r="BF28" s="329"/>
      <c r="BG28" s="329"/>
      <c r="BH28" s="329"/>
      <c r="BI28" s="329"/>
      <c r="BJ28" s="329"/>
      <c r="BK28" s="329"/>
      <c r="BL28" s="329"/>
      <c r="BM28" s="329"/>
      <c r="BN28" s="329"/>
      <c r="BO28" s="329"/>
      <c r="BP28" s="329"/>
      <c r="BQ28" s="329"/>
      <c r="BR28" s="329"/>
      <c r="BS28" s="329"/>
      <c r="BT28" s="329"/>
      <c r="BU28" s="329"/>
      <c r="BV28" s="329"/>
      <c r="BW28" s="329"/>
      <c r="BX28" s="329"/>
      <c r="BY28" s="329"/>
      <c r="BZ28" s="329"/>
      <c r="CA28" s="329"/>
      <c r="CB28" s="329"/>
      <c r="CC28" s="329"/>
      <c r="CD28" s="329"/>
      <c r="CE28" s="329"/>
      <c r="CF28" s="329"/>
      <c r="CG28" s="329"/>
      <c r="CH28" s="329"/>
      <c r="CI28" s="329"/>
      <c r="CJ28" s="329"/>
      <c r="CK28" s="329"/>
      <c r="CL28" s="329"/>
      <c r="CM28" s="329"/>
      <c r="CN28" s="329"/>
      <c r="CO28" s="329"/>
      <c r="CP28" s="329"/>
      <c r="CQ28" s="329"/>
      <c r="CR28" s="329"/>
      <c r="CS28" s="329"/>
      <c r="CT28" s="329"/>
      <c r="CU28" s="329"/>
      <c r="CV28" s="329"/>
      <c r="CW28" s="329"/>
      <c r="CX28" s="329"/>
      <c r="CY28" s="329"/>
      <c r="CZ28" s="329"/>
      <c r="DA28" s="327"/>
      <c r="DB28" s="327"/>
      <c r="DC28" s="327"/>
      <c r="DD28" s="327"/>
      <c r="DE28" s="327"/>
      <c r="DF28" s="327"/>
      <c r="DG28" s="327"/>
      <c r="DH28" s="327"/>
      <c r="DI28" s="327"/>
      <c r="DJ28" s="327"/>
      <c r="DK28" s="327"/>
      <c r="DL28" s="327"/>
      <c r="DM28" s="327"/>
      <c r="DN28" s="327"/>
      <c r="DO28" s="327"/>
      <c r="DP28" s="327"/>
      <c r="DQ28" s="327"/>
      <c r="DR28" s="327"/>
      <c r="DS28" s="327"/>
      <c r="DT28" s="327"/>
      <c r="DU28" s="327"/>
      <c r="DV28" s="327"/>
      <c r="DW28" s="327"/>
      <c r="DX28" s="327"/>
      <c r="DY28" s="327"/>
      <c r="DZ28" s="327"/>
      <c r="EA28" s="327"/>
      <c r="EB28" s="327"/>
      <c r="EC28" s="327"/>
      <c r="ED28" s="327"/>
      <c r="EE28" s="327"/>
      <c r="EF28" s="327"/>
      <c r="EG28" s="327"/>
      <c r="EH28" s="327"/>
      <c r="EI28" s="327"/>
      <c r="EJ28" s="327"/>
      <c r="EK28" s="327"/>
      <c r="EL28" s="327"/>
      <c r="EM28" s="327"/>
      <c r="EN28" s="327"/>
      <c r="EO28" s="327"/>
      <c r="EP28" s="327"/>
      <c r="EQ28" s="327"/>
      <c r="ER28" s="327"/>
      <c r="ES28" s="327"/>
      <c r="ET28" s="327"/>
      <c r="EU28" s="327"/>
      <c r="EV28" s="327"/>
    </row>
    <row r="29" spans="1:152" ht="21" customHeight="1" thickTop="1" x14ac:dyDescent="0.2">
      <c r="A29" s="254"/>
      <c r="B29" s="254"/>
      <c r="C29" s="254"/>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254"/>
      <c r="AR29" s="254"/>
      <c r="AS29" s="254"/>
      <c r="AT29" s="254"/>
      <c r="AU29" s="254"/>
      <c r="AV29" s="254"/>
      <c r="AW29" s="254"/>
      <c r="AX29" s="254"/>
      <c r="AY29" s="329"/>
      <c r="AZ29" s="329"/>
      <c r="BA29" s="329"/>
      <c r="BB29" s="329"/>
      <c r="BC29" s="329"/>
      <c r="BD29" s="329"/>
      <c r="BE29" s="329"/>
      <c r="BF29" s="329"/>
      <c r="BG29" s="329"/>
      <c r="BH29" s="329"/>
      <c r="BI29" s="329"/>
      <c r="BJ29" s="329"/>
      <c r="BK29" s="329"/>
      <c r="BL29" s="329"/>
      <c r="BM29" s="329"/>
      <c r="BN29" s="329"/>
      <c r="BO29" s="329"/>
      <c r="BP29" s="329"/>
      <c r="BQ29" s="329"/>
      <c r="BR29" s="329"/>
      <c r="BS29" s="329"/>
      <c r="BT29" s="329"/>
      <c r="BU29" s="329"/>
      <c r="BV29" s="329"/>
      <c r="BW29" s="329"/>
      <c r="BX29" s="329"/>
      <c r="BY29" s="329"/>
      <c r="BZ29" s="329"/>
      <c r="CA29" s="329"/>
      <c r="CB29" s="329"/>
      <c r="CC29" s="329"/>
      <c r="CD29" s="329"/>
      <c r="CE29" s="329"/>
      <c r="CF29" s="329"/>
      <c r="CG29" s="329"/>
      <c r="CH29" s="329"/>
      <c r="CI29" s="329"/>
      <c r="CJ29" s="329"/>
      <c r="CK29" s="329"/>
      <c r="CL29" s="329"/>
      <c r="CM29" s="329"/>
      <c r="CN29" s="329"/>
      <c r="CO29" s="329"/>
      <c r="CP29" s="329"/>
      <c r="CQ29" s="329"/>
      <c r="CR29" s="329"/>
      <c r="CS29" s="329"/>
      <c r="CT29" s="329"/>
      <c r="CU29" s="329"/>
      <c r="CV29" s="329"/>
      <c r="CW29" s="329"/>
      <c r="CX29" s="329"/>
      <c r="CY29" s="329"/>
      <c r="CZ29" s="329"/>
      <c r="DA29" s="328"/>
      <c r="DB29" s="328"/>
      <c r="DC29" s="328"/>
      <c r="DD29" s="328"/>
      <c r="DE29" s="328"/>
      <c r="DF29" s="328"/>
      <c r="DG29" s="328"/>
      <c r="DH29" s="328"/>
      <c r="DI29" s="328"/>
      <c r="DJ29" s="328"/>
      <c r="DK29" s="328"/>
      <c r="DL29" s="328"/>
      <c r="DM29" s="328"/>
      <c r="DN29" s="328"/>
      <c r="DO29" s="328"/>
      <c r="DP29" s="328"/>
      <c r="DQ29" s="328"/>
      <c r="DR29" s="328"/>
      <c r="DS29" s="328"/>
      <c r="DT29" s="328"/>
      <c r="DU29" s="328"/>
      <c r="DV29" s="328"/>
      <c r="DW29" s="328"/>
      <c r="DX29" s="328"/>
      <c r="DY29" s="328"/>
      <c r="DZ29" s="328"/>
      <c r="EA29" s="328"/>
      <c r="EB29" s="328"/>
      <c r="EC29" s="328"/>
      <c r="ED29" s="328"/>
      <c r="EE29" s="328"/>
      <c r="EF29" s="328"/>
      <c r="EG29" s="328"/>
      <c r="EH29" s="328"/>
      <c r="EI29" s="328"/>
      <c r="EJ29" s="328"/>
      <c r="EK29" s="328"/>
      <c r="EL29" s="328"/>
      <c r="EM29" s="328"/>
      <c r="EN29" s="328"/>
      <c r="EO29" s="328"/>
      <c r="EP29" s="328"/>
      <c r="EQ29" s="328"/>
      <c r="ER29" s="328"/>
      <c r="ES29" s="328"/>
      <c r="ET29" s="328"/>
      <c r="EU29" s="328"/>
      <c r="EV29" s="328"/>
    </row>
    <row r="30" spans="1:152" ht="21" customHeight="1" thickBot="1" x14ac:dyDescent="0.25">
      <c r="A30" s="254"/>
      <c r="B30" s="254"/>
      <c r="C30" s="254"/>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254"/>
      <c r="AR30" s="254"/>
      <c r="AS30" s="254"/>
      <c r="AT30" s="254"/>
      <c r="AU30" s="254"/>
      <c r="AV30" s="254"/>
      <c r="AW30" s="254"/>
      <c r="AX30" s="254"/>
      <c r="AY30" s="329"/>
      <c r="AZ30" s="329"/>
      <c r="BA30" s="329"/>
      <c r="BB30" s="329"/>
      <c r="BC30" s="329"/>
      <c r="BD30" s="329"/>
      <c r="BE30" s="329"/>
      <c r="BF30" s="329"/>
      <c r="BG30" s="329"/>
      <c r="BH30" s="329"/>
      <c r="BI30" s="329"/>
      <c r="BJ30" s="329"/>
      <c r="BK30" s="329"/>
      <c r="BL30" s="329"/>
      <c r="BM30" s="329"/>
      <c r="BN30" s="329"/>
      <c r="BO30" s="329"/>
      <c r="BP30" s="329"/>
      <c r="BQ30" s="329"/>
      <c r="BR30" s="329"/>
      <c r="BS30" s="329"/>
      <c r="BT30" s="329"/>
      <c r="BU30" s="329"/>
      <c r="BV30" s="329"/>
      <c r="BW30" s="329"/>
      <c r="BX30" s="329"/>
      <c r="BY30" s="329"/>
      <c r="BZ30" s="329"/>
      <c r="CA30" s="329"/>
      <c r="CB30" s="329"/>
      <c r="CC30" s="329"/>
      <c r="CD30" s="329"/>
      <c r="CE30" s="329"/>
      <c r="CF30" s="329"/>
      <c r="CG30" s="329"/>
      <c r="CH30" s="329"/>
      <c r="CI30" s="329"/>
      <c r="CJ30" s="329"/>
      <c r="CK30" s="329"/>
      <c r="CL30" s="329"/>
      <c r="CM30" s="329"/>
      <c r="CN30" s="329"/>
      <c r="CO30" s="329"/>
      <c r="CP30" s="329"/>
      <c r="CQ30" s="329"/>
      <c r="CR30" s="329"/>
      <c r="CS30" s="329"/>
      <c r="CT30" s="329"/>
      <c r="CU30" s="329"/>
      <c r="CV30" s="329"/>
      <c r="CW30" s="329"/>
      <c r="CX30" s="329"/>
      <c r="CY30" s="329"/>
      <c r="CZ30" s="329"/>
      <c r="DA30" s="327"/>
      <c r="DB30" s="327"/>
      <c r="DC30" s="327"/>
      <c r="DD30" s="327"/>
      <c r="DE30" s="327"/>
      <c r="DF30" s="327"/>
      <c r="DG30" s="327"/>
      <c r="DH30" s="327"/>
      <c r="DI30" s="327"/>
      <c r="DJ30" s="327"/>
      <c r="DK30" s="327"/>
      <c r="DL30" s="327"/>
      <c r="DM30" s="327"/>
      <c r="DN30" s="327"/>
      <c r="DO30" s="327"/>
      <c r="DP30" s="327"/>
      <c r="DQ30" s="327"/>
      <c r="DR30" s="327"/>
      <c r="DS30" s="327"/>
      <c r="DT30" s="327"/>
      <c r="DU30" s="327"/>
      <c r="DV30" s="327"/>
      <c r="DW30" s="327"/>
      <c r="DX30" s="327"/>
      <c r="DY30" s="327"/>
      <c r="DZ30" s="327"/>
      <c r="EA30" s="327"/>
      <c r="EB30" s="327"/>
      <c r="EC30" s="327"/>
      <c r="ED30" s="327"/>
      <c r="EE30" s="327"/>
      <c r="EF30" s="327"/>
      <c r="EG30" s="327"/>
      <c r="EH30" s="327"/>
      <c r="EI30" s="327"/>
      <c r="EJ30" s="327"/>
      <c r="EK30" s="327"/>
      <c r="EL30" s="327"/>
      <c r="EM30" s="327"/>
      <c r="EN30" s="327"/>
      <c r="EO30" s="327"/>
      <c r="EP30" s="327"/>
      <c r="EQ30" s="327"/>
      <c r="ER30" s="327"/>
      <c r="ES30" s="327"/>
      <c r="ET30" s="327"/>
      <c r="EU30" s="327"/>
      <c r="EV30" s="327"/>
    </row>
    <row r="31" spans="1:152" ht="21" customHeight="1" thickTop="1" x14ac:dyDescent="0.2">
      <c r="A31" s="254"/>
      <c r="B31" s="254"/>
      <c r="C31" s="254"/>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254"/>
      <c r="AR31" s="254"/>
      <c r="AS31" s="254"/>
      <c r="AT31" s="254"/>
      <c r="AU31" s="254"/>
      <c r="AV31" s="254"/>
      <c r="AW31" s="254"/>
      <c r="AX31" s="254"/>
      <c r="AY31" s="329"/>
      <c r="AZ31" s="329"/>
      <c r="BA31" s="329"/>
      <c r="BB31" s="329"/>
      <c r="BC31" s="329"/>
      <c r="BD31" s="329"/>
      <c r="BE31" s="329"/>
      <c r="BF31" s="329"/>
      <c r="BG31" s="329"/>
      <c r="BH31" s="329"/>
      <c r="BI31" s="329"/>
      <c r="BJ31" s="329"/>
      <c r="BK31" s="329"/>
      <c r="BL31" s="329"/>
      <c r="BM31" s="329"/>
      <c r="BN31" s="329"/>
      <c r="BO31" s="329"/>
      <c r="BP31" s="329"/>
      <c r="BQ31" s="329"/>
      <c r="BR31" s="329"/>
      <c r="BS31" s="329"/>
      <c r="BT31" s="329"/>
      <c r="BU31" s="329"/>
      <c r="BV31" s="329"/>
      <c r="BW31" s="329"/>
      <c r="BX31" s="329"/>
      <c r="BY31" s="329"/>
      <c r="BZ31" s="329"/>
      <c r="CA31" s="329"/>
      <c r="CB31" s="329"/>
      <c r="CC31" s="329"/>
      <c r="CD31" s="329"/>
      <c r="CE31" s="329"/>
      <c r="CF31" s="329"/>
      <c r="CG31" s="329"/>
      <c r="CH31" s="329"/>
      <c r="CI31" s="329"/>
      <c r="CJ31" s="329"/>
      <c r="CK31" s="329"/>
      <c r="CL31" s="329"/>
      <c r="CM31" s="329"/>
      <c r="CN31" s="329"/>
      <c r="CO31" s="329"/>
      <c r="CP31" s="329"/>
      <c r="CQ31" s="329"/>
      <c r="CR31" s="329"/>
      <c r="CS31" s="329"/>
      <c r="CT31" s="329"/>
      <c r="CU31" s="329"/>
      <c r="CV31" s="329"/>
      <c r="CW31" s="329"/>
      <c r="CX31" s="329"/>
      <c r="CY31" s="329"/>
      <c r="CZ31" s="329"/>
      <c r="DA31" s="328"/>
      <c r="DB31" s="328"/>
      <c r="DC31" s="328"/>
      <c r="DD31" s="328"/>
      <c r="DE31" s="328"/>
      <c r="DF31" s="328"/>
      <c r="DG31" s="328"/>
      <c r="DH31" s="328"/>
      <c r="DI31" s="328"/>
      <c r="DJ31" s="328"/>
      <c r="DK31" s="328"/>
      <c r="DL31" s="328"/>
      <c r="DM31" s="328"/>
      <c r="DN31" s="328"/>
      <c r="DO31" s="328"/>
      <c r="DP31" s="328"/>
      <c r="DQ31" s="328"/>
      <c r="DR31" s="328"/>
      <c r="DS31" s="328"/>
      <c r="DT31" s="328"/>
      <c r="DU31" s="328"/>
      <c r="DV31" s="328"/>
      <c r="DW31" s="328"/>
      <c r="DX31" s="328"/>
      <c r="DY31" s="328"/>
      <c r="DZ31" s="328"/>
      <c r="EA31" s="328"/>
      <c r="EB31" s="328"/>
      <c r="EC31" s="328"/>
      <c r="ED31" s="328"/>
      <c r="EE31" s="328"/>
      <c r="EF31" s="328"/>
      <c r="EG31" s="328"/>
      <c r="EH31" s="328"/>
      <c r="EI31" s="328"/>
      <c r="EJ31" s="328"/>
      <c r="EK31" s="328"/>
      <c r="EL31" s="328"/>
      <c r="EM31" s="328"/>
      <c r="EN31" s="328"/>
      <c r="EO31" s="328"/>
      <c r="EP31" s="328"/>
      <c r="EQ31" s="328"/>
      <c r="ER31" s="328"/>
      <c r="ES31" s="328"/>
      <c r="ET31" s="328"/>
      <c r="EU31" s="328"/>
      <c r="EV31" s="328"/>
    </row>
    <row r="32" spans="1:152" ht="14.15" customHeight="1" x14ac:dyDescent="0.2">
      <c r="C32" s="2" t="s">
        <v>20</v>
      </c>
    </row>
    <row r="33" spans="1:5" ht="14.15" customHeight="1" x14ac:dyDescent="0.2">
      <c r="B33" s="7" t="s">
        <v>21</v>
      </c>
      <c r="E33" s="2" t="s">
        <v>30</v>
      </c>
    </row>
    <row r="34" spans="1:5" ht="14.15" customHeight="1" x14ac:dyDescent="0.2">
      <c r="B34" s="7" t="s">
        <v>22</v>
      </c>
      <c r="E34" s="2" t="s">
        <v>121</v>
      </c>
    </row>
    <row r="35" spans="1:5" ht="14.15" customHeight="1" x14ac:dyDescent="0.2">
      <c r="B35" s="7" t="s">
        <v>23</v>
      </c>
      <c r="E35" s="2" t="s">
        <v>31</v>
      </c>
    </row>
    <row r="36" spans="1:5" ht="14.15" customHeight="1" x14ac:dyDescent="0.2">
      <c r="B36" s="7" t="s">
        <v>24</v>
      </c>
      <c r="E36" s="2" t="s">
        <v>122</v>
      </c>
    </row>
    <row r="37" spans="1:5" ht="14.15" customHeight="1" x14ac:dyDescent="0.2">
      <c r="A37" s="5"/>
      <c r="B37" s="7"/>
      <c r="C37" s="5"/>
      <c r="D37" s="5"/>
    </row>
  </sheetData>
  <mergeCells count="114">
    <mergeCell ref="A14:C15"/>
    <mergeCell ref="D14:AP15"/>
    <mergeCell ref="A12:C13"/>
    <mergeCell ref="D12:AP13"/>
    <mergeCell ref="AQ12:AX13"/>
    <mergeCell ref="E9:AO10"/>
    <mergeCell ref="AR9:AW9"/>
    <mergeCell ref="AR10:AW10"/>
    <mergeCell ref="A20:C21"/>
    <mergeCell ref="D20:AP21"/>
    <mergeCell ref="A18:C19"/>
    <mergeCell ref="D18:AP19"/>
    <mergeCell ref="A16:C17"/>
    <mergeCell ref="D16:AP17"/>
    <mergeCell ref="A8:C11"/>
    <mergeCell ref="AQ20:AX21"/>
    <mergeCell ref="AY26:CZ27"/>
    <mergeCell ref="A26:C27"/>
    <mergeCell ref="D26:AP27"/>
    <mergeCell ref="A24:C25"/>
    <mergeCell ref="D24:AP25"/>
    <mergeCell ref="A22:C23"/>
    <mergeCell ref="D22:AP23"/>
    <mergeCell ref="AY30:CZ31"/>
    <mergeCell ref="A30:C31"/>
    <mergeCell ref="D30:AP31"/>
    <mergeCell ref="AY28:CZ29"/>
    <mergeCell ref="A28:C29"/>
    <mergeCell ref="D28:AP29"/>
    <mergeCell ref="AQ22:AX23"/>
    <mergeCell ref="AQ24:AX25"/>
    <mergeCell ref="AQ26:AX27"/>
    <mergeCell ref="AQ28:AX29"/>
    <mergeCell ref="AQ30:AX31"/>
    <mergeCell ref="C3:P4"/>
    <mergeCell ref="Q3:AP4"/>
    <mergeCell ref="AR3:BA4"/>
    <mergeCell ref="BB3:CC4"/>
    <mergeCell ref="A6:EV6"/>
    <mergeCell ref="AZ9:CY10"/>
    <mergeCell ref="DA30:DP30"/>
    <mergeCell ref="DQ30:EF30"/>
    <mergeCell ref="EG30:EV30"/>
    <mergeCell ref="DA26:DP26"/>
    <mergeCell ref="DQ26:EF26"/>
    <mergeCell ref="EG26:EV26"/>
    <mergeCell ref="DA27:DP27"/>
    <mergeCell ref="DQ27:EF27"/>
    <mergeCell ref="EG27:EV27"/>
    <mergeCell ref="DA24:DP24"/>
    <mergeCell ref="DQ24:EF24"/>
    <mergeCell ref="EG24:EV24"/>
    <mergeCell ref="DA25:DP25"/>
    <mergeCell ref="DQ25:EF25"/>
    <mergeCell ref="EG25:EV25"/>
    <mergeCell ref="DA22:DP22"/>
    <mergeCell ref="DQ22:EF22"/>
    <mergeCell ref="EG22:EV22"/>
    <mergeCell ref="EG23:EV23"/>
    <mergeCell ref="DA20:DP20"/>
    <mergeCell ref="DQ20:EF20"/>
    <mergeCell ref="EG20:EV20"/>
    <mergeCell ref="DA21:DP21"/>
    <mergeCell ref="DQ21:EF21"/>
    <mergeCell ref="EG21:EV21"/>
    <mergeCell ref="DA31:DP31"/>
    <mergeCell ref="DQ31:EF31"/>
    <mergeCell ref="EG31:EV31"/>
    <mergeCell ref="DA28:DP28"/>
    <mergeCell ref="DQ28:EF28"/>
    <mergeCell ref="EG28:EV28"/>
    <mergeCell ref="DA29:DP29"/>
    <mergeCell ref="DQ29:EF29"/>
    <mergeCell ref="EG29:EV29"/>
    <mergeCell ref="EG18:EV18"/>
    <mergeCell ref="DA19:DP19"/>
    <mergeCell ref="DQ19:EF19"/>
    <mergeCell ref="EG19:EV19"/>
    <mergeCell ref="AQ14:AX15"/>
    <mergeCell ref="AQ16:AX17"/>
    <mergeCell ref="AQ18:AX19"/>
    <mergeCell ref="EG15:EV15"/>
    <mergeCell ref="EG16:EV16"/>
    <mergeCell ref="EG17:EV17"/>
    <mergeCell ref="AY12:CZ13"/>
    <mergeCell ref="AY14:CZ15"/>
    <mergeCell ref="AY16:CZ17"/>
    <mergeCell ref="AY18:CZ19"/>
    <mergeCell ref="AY20:CZ21"/>
    <mergeCell ref="AY22:CZ23"/>
    <mergeCell ref="AY24:CZ25"/>
    <mergeCell ref="DA10:DP11"/>
    <mergeCell ref="DQ10:EF11"/>
    <mergeCell ref="DA16:DP16"/>
    <mergeCell ref="DQ16:EF16"/>
    <mergeCell ref="DA17:DP17"/>
    <mergeCell ref="DQ17:EF17"/>
    <mergeCell ref="DA15:DP15"/>
    <mergeCell ref="DQ15:EF15"/>
    <mergeCell ref="DA18:DP18"/>
    <mergeCell ref="DQ18:EF18"/>
    <mergeCell ref="DA23:DP23"/>
    <mergeCell ref="DQ23:EF23"/>
    <mergeCell ref="EG10:EV11"/>
    <mergeCell ref="DA8:EV9"/>
    <mergeCell ref="DA12:DP12"/>
    <mergeCell ref="DQ12:EF12"/>
    <mergeCell ref="EG12:EV12"/>
    <mergeCell ref="DA13:DP13"/>
    <mergeCell ref="DQ13:EF13"/>
    <mergeCell ref="EG13:EV13"/>
    <mergeCell ref="DA14:DP14"/>
    <mergeCell ref="DQ14:EF14"/>
    <mergeCell ref="EG14:EV14"/>
  </mergeCells>
  <phoneticPr fontId="3"/>
  <conditionalFormatting sqref="A12:EV31">
    <cfRule type="containsBlanks" dxfId="5" priority="1">
      <formula>LEN(TRIM(A12))=0</formula>
    </cfRule>
  </conditionalFormatting>
  <printOptions horizontalCentered="1" verticalCentered="1"/>
  <pageMargins left="0.23622047244094491" right="0.23622047244094491" top="0.74803149606299213" bottom="0.74803149606299213" header="0.31496062992125984" footer="0.31496062992125984"/>
  <pageSetup paperSize="9" scale="82" orientation="landscape" blackAndWhite="1" r:id="rId1"/>
  <ignoredErrors>
    <ignoredError sqref="B33:B3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X38"/>
  <sheetViews>
    <sheetView showGridLines="0" view="pageBreakPreview" zoomScale="85" zoomScaleNormal="100" zoomScaleSheetLayoutView="85" workbookViewId="0">
      <selection activeCell="AA10" sqref="AA10:CW11"/>
    </sheetView>
  </sheetViews>
  <sheetFormatPr defaultRowHeight="13" x14ac:dyDescent="0.2"/>
  <cols>
    <col min="1" max="117" width="0.7265625" customWidth="1"/>
    <col min="118" max="118" width="3.26953125" customWidth="1"/>
    <col min="119" max="180" width="0.7265625" customWidth="1"/>
  </cols>
  <sheetData>
    <row r="1" spans="1:180" x14ac:dyDescent="0.2">
      <c r="B1" s="109" t="s">
        <v>130</v>
      </c>
    </row>
    <row r="2" spans="1:180" ht="3" customHeight="1" x14ac:dyDescent="0.2"/>
    <row r="3" spans="1:180" s="1" customFormat="1" ht="21.75" customHeight="1" x14ac:dyDescent="0.2">
      <c r="A3" s="344" t="s">
        <v>126</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c r="BP3" s="344"/>
      <c r="BQ3" s="344"/>
      <c r="BR3" s="344"/>
      <c r="BS3" s="344"/>
      <c r="BT3" s="344"/>
      <c r="BU3" s="344"/>
      <c r="BV3" s="344"/>
      <c r="BW3" s="344"/>
      <c r="BX3" s="344"/>
      <c r="BY3" s="344"/>
      <c r="BZ3" s="344"/>
      <c r="CA3" s="344"/>
      <c r="CB3" s="344"/>
      <c r="CC3" s="344"/>
      <c r="CD3" s="344"/>
      <c r="CE3" s="344"/>
      <c r="CF3" s="344"/>
      <c r="CG3" s="344"/>
      <c r="CH3" s="344"/>
      <c r="CI3" s="344"/>
      <c r="CJ3" s="344"/>
      <c r="CK3" s="344"/>
      <c r="CL3" s="344"/>
      <c r="CM3" s="344"/>
      <c r="CN3" s="344"/>
      <c r="CO3" s="344"/>
      <c r="CP3" s="344"/>
      <c r="CQ3" s="344"/>
      <c r="CR3" s="344"/>
      <c r="CS3" s="344"/>
      <c r="CT3" s="344"/>
      <c r="CU3" s="344"/>
      <c r="CV3" s="344"/>
      <c r="CW3" s="344"/>
      <c r="CX3" s="344"/>
      <c r="CY3" s="344"/>
      <c r="CZ3" s="344"/>
      <c r="DA3" s="344"/>
      <c r="DB3" s="344"/>
      <c r="DC3" s="344"/>
      <c r="DD3" s="344"/>
      <c r="DE3" s="344"/>
      <c r="DF3" s="344"/>
      <c r="DG3" s="344"/>
      <c r="DH3" s="344"/>
      <c r="DI3" s="344"/>
      <c r="DJ3" s="344"/>
      <c r="DK3" s="344"/>
      <c r="DL3" s="344"/>
      <c r="DM3" s="344"/>
      <c r="DN3" s="344"/>
      <c r="DO3" s="344"/>
      <c r="DP3" s="344"/>
      <c r="DQ3" s="344"/>
      <c r="DR3" s="344"/>
      <c r="DS3" s="344"/>
      <c r="DT3" s="344"/>
      <c r="DU3" s="344"/>
      <c r="DV3" s="344"/>
      <c r="DW3" s="344"/>
      <c r="DX3" s="344"/>
      <c r="DY3" s="344"/>
      <c r="DZ3" s="344"/>
      <c r="EA3" s="344"/>
      <c r="EB3" s="344"/>
      <c r="EC3" s="344"/>
      <c r="ED3" s="344"/>
      <c r="EE3" s="344"/>
      <c r="EF3" s="344"/>
      <c r="EG3" s="344"/>
      <c r="EH3" s="344"/>
      <c r="EI3" s="344"/>
      <c r="EJ3" s="344"/>
      <c r="EK3" s="344"/>
      <c r="EL3" s="344"/>
      <c r="EM3" s="344"/>
      <c r="EN3" s="344"/>
      <c r="EO3" s="344"/>
      <c r="EP3" s="344"/>
      <c r="EQ3" s="344"/>
      <c r="ER3" s="344"/>
      <c r="ES3" s="344"/>
      <c r="ET3" s="344"/>
      <c r="EU3" s="344"/>
      <c r="EV3" s="344"/>
      <c r="EW3" s="344"/>
      <c r="EX3" s="344"/>
      <c r="EY3" s="344"/>
      <c r="EZ3" s="344"/>
      <c r="FA3" s="344"/>
      <c r="FB3" s="344"/>
      <c r="FC3" s="344"/>
      <c r="FD3" s="344"/>
      <c r="FE3" s="344"/>
      <c r="FF3" s="344"/>
      <c r="FG3" s="344"/>
      <c r="FH3" s="344"/>
      <c r="FI3" s="344"/>
      <c r="FJ3" s="344"/>
      <c r="FK3" s="344"/>
      <c r="FL3" s="344"/>
      <c r="FM3" s="344"/>
      <c r="FN3" s="344"/>
      <c r="FO3" s="344"/>
      <c r="FP3" s="344"/>
      <c r="FQ3" s="344"/>
      <c r="FR3" s="344"/>
      <c r="FS3" s="344"/>
      <c r="FT3" s="344"/>
      <c r="FU3" s="344"/>
      <c r="FV3" s="344"/>
      <c r="FW3" s="344"/>
      <c r="FX3" s="344"/>
    </row>
    <row r="4" spans="1:180" s="2" customFormat="1" ht="12" x14ac:dyDescent="0.2">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W4" s="6"/>
    </row>
    <row r="5" spans="1:180" s="2" customFormat="1" ht="12" x14ac:dyDescent="0.2"/>
    <row r="6" spans="1:180" s="2" customFormat="1" ht="20.149999999999999" customHeight="1" x14ac:dyDescent="0.2">
      <c r="A6" s="259" t="s">
        <v>127</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t="s">
        <v>55</v>
      </c>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259"/>
      <c r="BR6" s="259"/>
      <c r="BS6" s="259"/>
      <c r="BT6" s="259"/>
      <c r="BU6" s="259"/>
      <c r="BV6" s="259"/>
      <c r="BW6" s="259"/>
      <c r="BX6" s="259"/>
      <c r="BY6" s="259"/>
      <c r="BZ6" s="259"/>
      <c r="CA6" s="259"/>
      <c r="CB6" s="259"/>
      <c r="CC6" s="259"/>
      <c r="CD6" s="259"/>
      <c r="CE6" s="259"/>
      <c r="CF6" s="259"/>
      <c r="CG6" s="259"/>
      <c r="CH6" s="259"/>
      <c r="CI6" s="259"/>
      <c r="CJ6" s="259"/>
      <c r="CK6" s="259"/>
      <c r="CL6" s="259"/>
      <c r="CM6" s="259"/>
      <c r="CN6" s="259"/>
      <c r="CO6" s="259"/>
      <c r="CP6" s="259"/>
      <c r="CQ6" s="259"/>
      <c r="CR6" s="259"/>
      <c r="CS6" s="259"/>
      <c r="CT6" s="259"/>
      <c r="CU6" s="259"/>
      <c r="CV6" s="259"/>
      <c r="CW6" s="259"/>
      <c r="CX6" s="259" t="s">
        <v>144</v>
      </c>
      <c r="CY6" s="259"/>
      <c r="CZ6" s="259"/>
      <c r="DA6" s="259"/>
      <c r="DB6" s="259"/>
      <c r="DC6" s="259"/>
      <c r="DD6" s="259"/>
      <c r="DE6" s="259"/>
      <c r="DF6" s="259"/>
      <c r="DG6" s="259"/>
      <c r="DH6" s="259"/>
      <c r="DI6" s="259"/>
      <c r="DJ6" s="259"/>
      <c r="DK6" s="259"/>
      <c r="DL6" s="259"/>
      <c r="DM6" s="259"/>
      <c r="DN6" s="259"/>
      <c r="DO6" s="259"/>
      <c r="DP6" s="259"/>
      <c r="DQ6" s="259"/>
      <c r="DR6" s="259"/>
      <c r="DS6" s="259"/>
      <c r="DT6" s="259"/>
      <c r="DU6" s="259"/>
      <c r="DV6" s="350" t="s">
        <v>430</v>
      </c>
      <c r="DW6" s="259"/>
      <c r="DX6" s="259"/>
      <c r="DY6" s="259"/>
      <c r="DZ6" s="259"/>
      <c r="EA6" s="259"/>
      <c r="EB6" s="259"/>
      <c r="EC6" s="259"/>
      <c r="ED6" s="259"/>
      <c r="EE6" s="259"/>
      <c r="EF6" s="259"/>
      <c r="EG6" s="259"/>
      <c r="EH6" s="259"/>
      <c r="EI6" s="259"/>
      <c r="EJ6" s="259"/>
      <c r="EK6" s="259"/>
      <c r="EL6" s="259"/>
      <c r="EM6" s="259"/>
      <c r="EN6" s="259"/>
      <c r="EO6" s="259"/>
      <c r="EP6" s="259"/>
      <c r="EQ6" s="259"/>
      <c r="ER6" s="259"/>
      <c r="ES6" s="259"/>
      <c r="ET6" s="259"/>
      <c r="EU6" s="259"/>
      <c r="EV6" s="259"/>
      <c r="EW6" s="259"/>
      <c r="EX6" s="259"/>
      <c r="EY6" s="347" t="s">
        <v>128</v>
      </c>
      <c r="EZ6" s="348"/>
      <c r="FA6" s="348"/>
      <c r="FB6" s="348"/>
      <c r="FC6" s="348"/>
      <c r="FD6" s="348"/>
      <c r="FE6" s="348"/>
      <c r="FF6" s="348"/>
      <c r="FG6" s="348"/>
      <c r="FH6" s="348"/>
      <c r="FI6" s="348"/>
      <c r="FJ6" s="348"/>
      <c r="FK6" s="348"/>
      <c r="FL6" s="348"/>
      <c r="FM6" s="348"/>
      <c r="FN6" s="348"/>
      <c r="FO6" s="348"/>
      <c r="FP6" s="348"/>
      <c r="FQ6" s="348"/>
      <c r="FR6" s="348"/>
      <c r="FS6" s="348"/>
      <c r="FT6" s="348"/>
      <c r="FU6" s="348"/>
      <c r="FV6" s="348"/>
      <c r="FW6" s="348"/>
      <c r="FX6" s="349"/>
    </row>
    <row r="7" spans="1:180" s="2" customFormat="1" ht="20.149999999999999" customHeight="1" x14ac:dyDescent="0.2">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c r="CC7" s="259"/>
      <c r="CD7" s="259"/>
      <c r="CE7" s="259"/>
      <c r="CF7" s="259"/>
      <c r="CG7" s="259"/>
      <c r="CH7" s="259"/>
      <c r="CI7" s="259"/>
      <c r="CJ7" s="259"/>
      <c r="CK7" s="259"/>
      <c r="CL7" s="259"/>
      <c r="CM7" s="259"/>
      <c r="CN7" s="259"/>
      <c r="CO7" s="259"/>
      <c r="CP7" s="259"/>
      <c r="CQ7" s="259"/>
      <c r="CR7" s="259"/>
      <c r="CS7" s="259"/>
      <c r="CT7" s="259"/>
      <c r="CU7" s="259"/>
      <c r="CV7" s="259"/>
      <c r="CW7" s="259"/>
      <c r="CX7" s="259"/>
      <c r="CY7" s="259"/>
      <c r="CZ7" s="259"/>
      <c r="DA7" s="259"/>
      <c r="DB7" s="259"/>
      <c r="DC7" s="259"/>
      <c r="DD7" s="259"/>
      <c r="DE7" s="259"/>
      <c r="DF7" s="259"/>
      <c r="DG7" s="259"/>
      <c r="DH7" s="259"/>
      <c r="DI7" s="259"/>
      <c r="DJ7" s="259"/>
      <c r="DK7" s="259"/>
      <c r="DL7" s="259"/>
      <c r="DM7" s="259"/>
      <c r="DN7" s="259"/>
      <c r="DO7" s="259"/>
      <c r="DP7" s="259"/>
      <c r="DQ7" s="259"/>
      <c r="DR7" s="259"/>
      <c r="DS7" s="259"/>
      <c r="DT7" s="259"/>
      <c r="DU7" s="259"/>
      <c r="DV7" s="259"/>
      <c r="DW7" s="259"/>
      <c r="DX7" s="259"/>
      <c r="DY7" s="259"/>
      <c r="DZ7" s="259"/>
      <c r="EA7" s="259"/>
      <c r="EB7" s="259"/>
      <c r="EC7" s="259"/>
      <c r="ED7" s="259"/>
      <c r="EE7" s="259"/>
      <c r="EF7" s="259"/>
      <c r="EG7" s="259"/>
      <c r="EH7" s="259"/>
      <c r="EI7" s="259"/>
      <c r="EJ7" s="259"/>
      <c r="EK7" s="259"/>
      <c r="EL7" s="259"/>
      <c r="EM7" s="259"/>
      <c r="EN7" s="259"/>
      <c r="EO7" s="259"/>
      <c r="EP7" s="259"/>
      <c r="EQ7" s="259"/>
      <c r="ER7" s="259"/>
      <c r="ES7" s="259"/>
      <c r="ET7" s="259"/>
      <c r="EU7" s="259"/>
      <c r="EV7" s="259"/>
      <c r="EW7" s="259"/>
      <c r="EX7" s="259"/>
      <c r="EY7" s="347" t="s">
        <v>129</v>
      </c>
      <c r="EZ7" s="348"/>
      <c r="FA7" s="348"/>
      <c r="FB7" s="348"/>
      <c r="FC7" s="348"/>
      <c r="FD7" s="348"/>
      <c r="FE7" s="348"/>
      <c r="FF7" s="348"/>
      <c r="FG7" s="348"/>
      <c r="FH7" s="348"/>
      <c r="FI7" s="348"/>
      <c r="FJ7" s="348"/>
      <c r="FK7" s="348"/>
      <c r="FL7" s="348"/>
      <c r="FM7" s="348"/>
      <c r="FN7" s="348"/>
      <c r="FO7" s="348"/>
      <c r="FP7" s="348"/>
      <c r="FQ7" s="348"/>
      <c r="FR7" s="348"/>
      <c r="FS7" s="348"/>
      <c r="FT7" s="348"/>
      <c r="FU7" s="348"/>
      <c r="FV7" s="348"/>
      <c r="FW7" s="348"/>
      <c r="FX7" s="349"/>
    </row>
    <row r="8" spans="1:180" s="2" customFormat="1" ht="16" customHeight="1" x14ac:dyDescent="0.2">
      <c r="A8" s="345"/>
      <c r="B8" s="345"/>
      <c r="C8" s="345"/>
      <c r="D8" s="345"/>
      <c r="E8" s="345"/>
      <c r="F8" s="345"/>
      <c r="G8" s="345"/>
      <c r="H8" s="345"/>
      <c r="I8" s="345"/>
      <c r="J8" s="345"/>
      <c r="K8" s="345"/>
      <c r="L8" s="345"/>
      <c r="M8" s="345"/>
      <c r="N8" s="345"/>
      <c r="O8" s="345"/>
      <c r="P8" s="345"/>
      <c r="Q8" s="345"/>
      <c r="R8" s="345"/>
      <c r="S8" s="345"/>
      <c r="T8" s="345"/>
      <c r="U8" s="345"/>
      <c r="V8" s="345"/>
      <c r="W8" s="345"/>
      <c r="X8" s="345"/>
      <c r="Y8" s="345"/>
      <c r="Z8" s="345"/>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c r="BQ8" s="346"/>
      <c r="BR8" s="346"/>
      <c r="BS8" s="346"/>
      <c r="BT8" s="346"/>
      <c r="BU8" s="346"/>
      <c r="BV8" s="346"/>
      <c r="BW8" s="346"/>
      <c r="BX8" s="346"/>
      <c r="BY8" s="346"/>
      <c r="BZ8" s="346"/>
      <c r="CA8" s="346"/>
      <c r="CB8" s="346"/>
      <c r="CC8" s="346"/>
      <c r="CD8" s="346"/>
      <c r="CE8" s="346"/>
      <c r="CF8" s="346"/>
      <c r="CG8" s="346"/>
      <c r="CH8" s="346"/>
      <c r="CI8" s="346"/>
      <c r="CJ8" s="346"/>
      <c r="CK8" s="346"/>
      <c r="CL8" s="346"/>
      <c r="CM8" s="346"/>
      <c r="CN8" s="346"/>
      <c r="CO8" s="346"/>
      <c r="CP8" s="346"/>
      <c r="CQ8" s="346"/>
      <c r="CR8" s="346"/>
      <c r="CS8" s="346"/>
      <c r="CT8" s="346"/>
      <c r="CU8" s="346"/>
      <c r="CV8" s="346"/>
      <c r="CW8" s="346"/>
      <c r="CX8" s="345"/>
      <c r="CY8" s="345"/>
      <c r="CZ8" s="345"/>
      <c r="DA8" s="345"/>
      <c r="DB8" s="345"/>
      <c r="DC8" s="345"/>
      <c r="DD8" s="345"/>
      <c r="DE8" s="345"/>
      <c r="DF8" s="345"/>
      <c r="DG8" s="345"/>
      <c r="DH8" s="345"/>
      <c r="DI8" s="345"/>
      <c r="DJ8" s="345"/>
      <c r="DK8" s="345"/>
      <c r="DL8" s="345"/>
      <c r="DM8" s="345"/>
      <c r="DN8" s="345"/>
      <c r="DO8" s="345"/>
      <c r="DP8" s="345"/>
      <c r="DQ8" s="345"/>
      <c r="DR8" s="345"/>
      <c r="DS8" s="345"/>
      <c r="DT8" s="345"/>
      <c r="DU8" s="345"/>
      <c r="DV8" s="326"/>
      <c r="DW8" s="326"/>
      <c r="DX8" s="326"/>
      <c r="DY8" s="326"/>
      <c r="DZ8" s="326"/>
      <c r="EA8" s="326"/>
      <c r="EB8" s="326"/>
      <c r="EC8" s="326"/>
      <c r="ED8" s="326"/>
      <c r="EE8" s="326"/>
      <c r="EF8" s="326"/>
      <c r="EG8" s="326"/>
      <c r="EH8" s="326"/>
      <c r="EI8" s="326"/>
      <c r="EJ8" s="326"/>
      <c r="EK8" s="326"/>
      <c r="EL8" s="326"/>
      <c r="EM8" s="326"/>
      <c r="EN8" s="326"/>
      <c r="EO8" s="326"/>
      <c r="EP8" s="326"/>
      <c r="EQ8" s="326"/>
      <c r="ER8" s="326"/>
      <c r="ES8" s="326"/>
      <c r="ET8" s="326"/>
      <c r="EU8" s="326"/>
      <c r="EV8" s="326"/>
      <c r="EW8" s="326"/>
      <c r="EX8" s="326"/>
      <c r="EY8" s="339"/>
      <c r="EZ8" s="340"/>
      <c r="FA8" s="340"/>
      <c r="FB8" s="340"/>
      <c r="FC8" s="340"/>
      <c r="FD8" s="340"/>
      <c r="FE8" s="340"/>
      <c r="FF8" s="340"/>
      <c r="FG8" s="340"/>
      <c r="FH8" s="340"/>
      <c r="FI8" s="340"/>
      <c r="FJ8" s="340"/>
      <c r="FK8" s="340"/>
      <c r="FL8" s="340"/>
      <c r="FM8" s="163" t="s">
        <v>431</v>
      </c>
      <c r="FN8" s="163"/>
      <c r="FO8" s="164"/>
      <c r="FP8" s="341"/>
      <c r="FQ8" s="342"/>
      <c r="FR8" s="342"/>
      <c r="FS8" s="342"/>
      <c r="FT8" s="343"/>
      <c r="FU8" s="162" t="s">
        <v>432</v>
      </c>
      <c r="FV8" s="163"/>
      <c r="FW8" s="163"/>
      <c r="FX8" s="164"/>
    </row>
    <row r="9" spans="1:180" s="2" customFormat="1" ht="16" customHeight="1" x14ac:dyDescent="0.2">
      <c r="A9" s="345"/>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346"/>
      <c r="CF9" s="346"/>
      <c r="CG9" s="346"/>
      <c r="CH9" s="346"/>
      <c r="CI9" s="346"/>
      <c r="CJ9" s="346"/>
      <c r="CK9" s="346"/>
      <c r="CL9" s="346"/>
      <c r="CM9" s="346"/>
      <c r="CN9" s="346"/>
      <c r="CO9" s="346"/>
      <c r="CP9" s="346"/>
      <c r="CQ9" s="346"/>
      <c r="CR9" s="346"/>
      <c r="CS9" s="346"/>
      <c r="CT9" s="346"/>
      <c r="CU9" s="346"/>
      <c r="CV9" s="346"/>
      <c r="CW9" s="346"/>
      <c r="CX9" s="345"/>
      <c r="CY9" s="345"/>
      <c r="CZ9" s="345"/>
      <c r="DA9" s="345"/>
      <c r="DB9" s="345"/>
      <c r="DC9" s="345"/>
      <c r="DD9" s="345"/>
      <c r="DE9" s="345"/>
      <c r="DF9" s="345"/>
      <c r="DG9" s="345"/>
      <c r="DH9" s="345"/>
      <c r="DI9" s="345"/>
      <c r="DJ9" s="345"/>
      <c r="DK9" s="345"/>
      <c r="DL9" s="345"/>
      <c r="DM9" s="345"/>
      <c r="DN9" s="345"/>
      <c r="DO9" s="345"/>
      <c r="DP9" s="345"/>
      <c r="DQ9" s="345"/>
      <c r="DR9" s="345"/>
      <c r="DS9" s="345"/>
      <c r="DT9" s="345"/>
      <c r="DU9" s="345"/>
      <c r="DV9" s="326"/>
      <c r="DW9" s="326"/>
      <c r="DX9" s="326"/>
      <c r="DY9" s="326"/>
      <c r="DZ9" s="326"/>
      <c r="EA9" s="326"/>
      <c r="EB9" s="326"/>
      <c r="EC9" s="326"/>
      <c r="ED9" s="326"/>
      <c r="EE9" s="326"/>
      <c r="EF9" s="326"/>
      <c r="EG9" s="326"/>
      <c r="EH9" s="326"/>
      <c r="EI9" s="326"/>
      <c r="EJ9" s="326"/>
      <c r="EK9" s="326"/>
      <c r="EL9" s="326"/>
      <c r="EM9" s="326"/>
      <c r="EN9" s="326"/>
      <c r="EO9" s="326"/>
      <c r="EP9" s="326"/>
      <c r="EQ9" s="326"/>
      <c r="ER9" s="326"/>
      <c r="ES9" s="326"/>
      <c r="ET9" s="326"/>
      <c r="EU9" s="326"/>
      <c r="EV9" s="326"/>
      <c r="EW9" s="326"/>
      <c r="EX9" s="326"/>
      <c r="EY9" s="339"/>
      <c r="EZ9" s="340"/>
      <c r="FA9" s="340"/>
      <c r="FB9" s="340"/>
      <c r="FC9" s="340"/>
      <c r="FD9" s="340"/>
      <c r="FE9" s="340"/>
      <c r="FF9" s="340"/>
      <c r="FG9" s="340"/>
      <c r="FH9" s="340"/>
      <c r="FI9" s="340"/>
      <c r="FJ9" s="340"/>
      <c r="FK9" s="340"/>
      <c r="FL9" s="340"/>
      <c r="FM9" s="163" t="s">
        <v>431</v>
      </c>
      <c r="FN9" s="163"/>
      <c r="FO9" s="164"/>
      <c r="FP9" s="341"/>
      <c r="FQ9" s="342"/>
      <c r="FR9" s="342"/>
      <c r="FS9" s="342"/>
      <c r="FT9" s="343"/>
      <c r="FU9" s="162" t="s">
        <v>432</v>
      </c>
      <c r="FV9" s="163"/>
      <c r="FW9" s="163"/>
      <c r="FX9" s="164"/>
    </row>
    <row r="10" spans="1:180" s="2" customFormat="1" ht="16" customHeight="1" x14ac:dyDescent="0.2">
      <c r="A10" s="345"/>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5"/>
      <c r="CY10" s="345"/>
      <c r="CZ10" s="345"/>
      <c r="DA10" s="345"/>
      <c r="DB10" s="345"/>
      <c r="DC10" s="345"/>
      <c r="DD10" s="345"/>
      <c r="DE10" s="345"/>
      <c r="DF10" s="345"/>
      <c r="DG10" s="345"/>
      <c r="DH10" s="345"/>
      <c r="DI10" s="345"/>
      <c r="DJ10" s="345"/>
      <c r="DK10" s="345"/>
      <c r="DL10" s="345"/>
      <c r="DM10" s="345"/>
      <c r="DN10" s="345"/>
      <c r="DO10" s="345"/>
      <c r="DP10" s="345"/>
      <c r="DQ10" s="345"/>
      <c r="DR10" s="345"/>
      <c r="DS10" s="345"/>
      <c r="DT10" s="345"/>
      <c r="DU10" s="345"/>
      <c r="DV10" s="326"/>
      <c r="DW10" s="326"/>
      <c r="DX10" s="326"/>
      <c r="DY10" s="326"/>
      <c r="DZ10" s="326"/>
      <c r="EA10" s="326"/>
      <c r="EB10" s="326"/>
      <c r="EC10" s="326"/>
      <c r="ED10" s="326"/>
      <c r="EE10" s="326"/>
      <c r="EF10" s="326"/>
      <c r="EG10" s="326"/>
      <c r="EH10" s="326"/>
      <c r="EI10" s="326"/>
      <c r="EJ10" s="326"/>
      <c r="EK10" s="326"/>
      <c r="EL10" s="326"/>
      <c r="EM10" s="326"/>
      <c r="EN10" s="326"/>
      <c r="EO10" s="326"/>
      <c r="EP10" s="326"/>
      <c r="EQ10" s="326"/>
      <c r="ER10" s="326"/>
      <c r="ES10" s="326"/>
      <c r="ET10" s="326"/>
      <c r="EU10" s="326"/>
      <c r="EV10" s="326"/>
      <c r="EW10" s="326"/>
      <c r="EX10" s="326"/>
      <c r="EY10" s="339"/>
      <c r="EZ10" s="340"/>
      <c r="FA10" s="340"/>
      <c r="FB10" s="340"/>
      <c r="FC10" s="340"/>
      <c r="FD10" s="340"/>
      <c r="FE10" s="340"/>
      <c r="FF10" s="340"/>
      <c r="FG10" s="340"/>
      <c r="FH10" s="340"/>
      <c r="FI10" s="340"/>
      <c r="FJ10" s="340"/>
      <c r="FK10" s="340"/>
      <c r="FL10" s="340"/>
      <c r="FM10" s="163" t="s">
        <v>431</v>
      </c>
      <c r="FN10" s="163"/>
      <c r="FO10" s="164"/>
      <c r="FP10" s="341"/>
      <c r="FQ10" s="342"/>
      <c r="FR10" s="342"/>
      <c r="FS10" s="342"/>
      <c r="FT10" s="343"/>
      <c r="FU10" s="162" t="s">
        <v>432</v>
      </c>
      <c r="FV10" s="163"/>
      <c r="FW10" s="163"/>
      <c r="FX10" s="164"/>
    </row>
    <row r="11" spans="1:180" s="2" customFormat="1" ht="16" customHeight="1" x14ac:dyDescent="0.2">
      <c r="A11" s="345"/>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5"/>
      <c r="CY11" s="345"/>
      <c r="CZ11" s="345"/>
      <c r="DA11" s="345"/>
      <c r="DB11" s="345"/>
      <c r="DC11" s="345"/>
      <c r="DD11" s="345"/>
      <c r="DE11" s="345"/>
      <c r="DF11" s="345"/>
      <c r="DG11" s="345"/>
      <c r="DH11" s="345"/>
      <c r="DI11" s="345"/>
      <c r="DJ11" s="345"/>
      <c r="DK11" s="345"/>
      <c r="DL11" s="345"/>
      <c r="DM11" s="345"/>
      <c r="DN11" s="345"/>
      <c r="DO11" s="345"/>
      <c r="DP11" s="345"/>
      <c r="DQ11" s="345"/>
      <c r="DR11" s="345"/>
      <c r="DS11" s="345"/>
      <c r="DT11" s="345"/>
      <c r="DU11" s="345"/>
      <c r="DV11" s="326"/>
      <c r="DW11" s="326"/>
      <c r="DX11" s="326"/>
      <c r="DY11" s="326"/>
      <c r="DZ11" s="326"/>
      <c r="EA11" s="326"/>
      <c r="EB11" s="326"/>
      <c r="EC11" s="326"/>
      <c r="ED11" s="326"/>
      <c r="EE11" s="326"/>
      <c r="EF11" s="326"/>
      <c r="EG11" s="326"/>
      <c r="EH11" s="326"/>
      <c r="EI11" s="326"/>
      <c r="EJ11" s="326"/>
      <c r="EK11" s="326"/>
      <c r="EL11" s="326"/>
      <c r="EM11" s="326"/>
      <c r="EN11" s="326"/>
      <c r="EO11" s="326"/>
      <c r="EP11" s="326"/>
      <c r="EQ11" s="326"/>
      <c r="ER11" s="326"/>
      <c r="ES11" s="326"/>
      <c r="ET11" s="326"/>
      <c r="EU11" s="326"/>
      <c r="EV11" s="326"/>
      <c r="EW11" s="326"/>
      <c r="EX11" s="326"/>
      <c r="EY11" s="339"/>
      <c r="EZ11" s="340"/>
      <c r="FA11" s="340"/>
      <c r="FB11" s="340"/>
      <c r="FC11" s="340"/>
      <c r="FD11" s="340"/>
      <c r="FE11" s="340"/>
      <c r="FF11" s="340"/>
      <c r="FG11" s="340"/>
      <c r="FH11" s="340"/>
      <c r="FI11" s="340"/>
      <c r="FJ11" s="340"/>
      <c r="FK11" s="340"/>
      <c r="FL11" s="340"/>
      <c r="FM11" s="163" t="s">
        <v>431</v>
      </c>
      <c r="FN11" s="163"/>
      <c r="FO11" s="164"/>
      <c r="FP11" s="341"/>
      <c r="FQ11" s="342"/>
      <c r="FR11" s="342"/>
      <c r="FS11" s="342"/>
      <c r="FT11" s="343"/>
      <c r="FU11" s="162" t="s">
        <v>432</v>
      </c>
      <c r="FV11" s="163"/>
      <c r="FW11" s="163"/>
      <c r="FX11" s="164"/>
    </row>
    <row r="12" spans="1:180" s="2" customFormat="1" ht="16" customHeight="1" x14ac:dyDescent="0.2">
      <c r="A12" s="345"/>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c r="CM12" s="346"/>
      <c r="CN12" s="346"/>
      <c r="CO12" s="346"/>
      <c r="CP12" s="346"/>
      <c r="CQ12" s="346"/>
      <c r="CR12" s="346"/>
      <c r="CS12" s="346"/>
      <c r="CT12" s="346"/>
      <c r="CU12" s="346"/>
      <c r="CV12" s="346"/>
      <c r="CW12" s="346"/>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26"/>
      <c r="DW12" s="326"/>
      <c r="DX12" s="326"/>
      <c r="DY12" s="326"/>
      <c r="DZ12" s="326"/>
      <c r="EA12" s="326"/>
      <c r="EB12" s="326"/>
      <c r="EC12" s="326"/>
      <c r="ED12" s="326"/>
      <c r="EE12" s="326"/>
      <c r="EF12" s="326"/>
      <c r="EG12" s="326"/>
      <c r="EH12" s="326"/>
      <c r="EI12" s="326"/>
      <c r="EJ12" s="326"/>
      <c r="EK12" s="326"/>
      <c r="EL12" s="326"/>
      <c r="EM12" s="326"/>
      <c r="EN12" s="326"/>
      <c r="EO12" s="326"/>
      <c r="EP12" s="326"/>
      <c r="EQ12" s="326"/>
      <c r="ER12" s="326"/>
      <c r="ES12" s="326"/>
      <c r="ET12" s="326"/>
      <c r="EU12" s="326"/>
      <c r="EV12" s="326"/>
      <c r="EW12" s="326"/>
      <c r="EX12" s="326"/>
      <c r="EY12" s="339"/>
      <c r="EZ12" s="340"/>
      <c r="FA12" s="340"/>
      <c r="FB12" s="340"/>
      <c r="FC12" s="340"/>
      <c r="FD12" s="340"/>
      <c r="FE12" s="340"/>
      <c r="FF12" s="340"/>
      <c r="FG12" s="340"/>
      <c r="FH12" s="340"/>
      <c r="FI12" s="340"/>
      <c r="FJ12" s="340"/>
      <c r="FK12" s="340"/>
      <c r="FL12" s="340"/>
      <c r="FM12" s="163" t="s">
        <v>431</v>
      </c>
      <c r="FN12" s="163"/>
      <c r="FO12" s="164"/>
      <c r="FP12" s="341"/>
      <c r="FQ12" s="342"/>
      <c r="FR12" s="342"/>
      <c r="FS12" s="342"/>
      <c r="FT12" s="343"/>
      <c r="FU12" s="162" t="s">
        <v>432</v>
      </c>
      <c r="FV12" s="163"/>
      <c r="FW12" s="163"/>
      <c r="FX12" s="164"/>
    </row>
    <row r="13" spans="1:180" s="2" customFormat="1" ht="16" customHeight="1" x14ac:dyDescent="0.2">
      <c r="A13" s="345"/>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5"/>
      <c r="CY13" s="345"/>
      <c r="CZ13" s="345"/>
      <c r="DA13" s="345"/>
      <c r="DB13" s="345"/>
      <c r="DC13" s="345"/>
      <c r="DD13" s="345"/>
      <c r="DE13" s="345"/>
      <c r="DF13" s="345"/>
      <c r="DG13" s="345"/>
      <c r="DH13" s="345"/>
      <c r="DI13" s="345"/>
      <c r="DJ13" s="345"/>
      <c r="DK13" s="345"/>
      <c r="DL13" s="345"/>
      <c r="DM13" s="345"/>
      <c r="DN13" s="345"/>
      <c r="DO13" s="345"/>
      <c r="DP13" s="345"/>
      <c r="DQ13" s="345"/>
      <c r="DR13" s="345"/>
      <c r="DS13" s="345"/>
      <c r="DT13" s="345"/>
      <c r="DU13" s="345"/>
      <c r="DV13" s="326"/>
      <c r="DW13" s="326"/>
      <c r="DX13" s="326"/>
      <c r="DY13" s="326"/>
      <c r="DZ13" s="326"/>
      <c r="EA13" s="326"/>
      <c r="EB13" s="326"/>
      <c r="EC13" s="326"/>
      <c r="ED13" s="326"/>
      <c r="EE13" s="326"/>
      <c r="EF13" s="326"/>
      <c r="EG13" s="326"/>
      <c r="EH13" s="326"/>
      <c r="EI13" s="326"/>
      <c r="EJ13" s="326"/>
      <c r="EK13" s="326"/>
      <c r="EL13" s="326"/>
      <c r="EM13" s="326"/>
      <c r="EN13" s="326"/>
      <c r="EO13" s="326"/>
      <c r="EP13" s="326"/>
      <c r="EQ13" s="326"/>
      <c r="ER13" s="326"/>
      <c r="ES13" s="326"/>
      <c r="ET13" s="326"/>
      <c r="EU13" s="326"/>
      <c r="EV13" s="326"/>
      <c r="EW13" s="326"/>
      <c r="EX13" s="326"/>
      <c r="EY13" s="339"/>
      <c r="EZ13" s="340"/>
      <c r="FA13" s="340"/>
      <c r="FB13" s="340"/>
      <c r="FC13" s="340"/>
      <c r="FD13" s="340"/>
      <c r="FE13" s="340"/>
      <c r="FF13" s="340"/>
      <c r="FG13" s="340"/>
      <c r="FH13" s="340"/>
      <c r="FI13" s="340"/>
      <c r="FJ13" s="340"/>
      <c r="FK13" s="340"/>
      <c r="FL13" s="340"/>
      <c r="FM13" s="163" t="s">
        <v>431</v>
      </c>
      <c r="FN13" s="163"/>
      <c r="FO13" s="164"/>
      <c r="FP13" s="341"/>
      <c r="FQ13" s="342"/>
      <c r="FR13" s="342"/>
      <c r="FS13" s="342"/>
      <c r="FT13" s="343"/>
      <c r="FU13" s="162" t="s">
        <v>432</v>
      </c>
      <c r="FV13" s="163"/>
      <c r="FW13" s="163"/>
      <c r="FX13" s="164"/>
    </row>
    <row r="14" spans="1:180" s="2" customFormat="1" ht="16" customHeight="1" x14ac:dyDescent="0.2">
      <c r="A14" s="345"/>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c r="CQ14" s="346"/>
      <c r="CR14" s="346"/>
      <c r="CS14" s="346"/>
      <c r="CT14" s="346"/>
      <c r="CU14" s="346"/>
      <c r="CV14" s="346"/>
      <c r="CW14" s="346"/>
      <c r="CX14" s="345"/>
      <c r="CY14" s="345"/>
      <c r="CZ14" s="345"/>
      <c r="DA14" s="345"/>
      <c r="DB14" s="345"/>
      <c r="DC14" s="345"/>
      <c r="DD14" s="345"/>
      <c r="DE14" s="345"/>
      <c r="DF14" s="345"/>
      <c r="DG14" s="345"/>
      <c r="DH14" s="345"/>
      <c r="DI14" s="345"/>
      <c r="DJ14" s="345"/>
      <c r="DK14" s="345"/>
      <c r="DL14" s="345"/>
      <c r="DM14" s="345"/>
      <c r="DN14" s="345"/>
      <c r="DO14" s="345"/>
      <c r="DP14" s="345"/>
      <c r="DQ14" s="345"/>
      <c r="DR14" s="345"/>
      <c r="DS14" s="345"/>
      <c r="DT14" s="345"/>
      <c r="DU14" s="345"/>
      <c r="DV14" s="326"/>
      <c r="DW14" s="326"/>
      <c r="DX14" s="326"/>
      <c r="DY14" s="326"/>
      <c r="DZ14" s="326"/>
      <c r="EA14" s="326"/>
      <c r="EB14" s="326"/>
      <c r="EC14" s="326"/>
      <c r="ED14" s="326"/>
      <c r="EE14" s="326"/>
      <c r="EF14" s="326"/>
      <c r="EG14" s="326"/>
      <c r="EH14" s="326"/>
      <c r="EI14" s="326"/>
      <c r="EJ14" s="326"/>
      <c r="EK14" s="326"/>
      <c r="EL14" s="326"/>
      <c r="EM14" s="326"/>
      <c r="EN14" s="326"/>
      <c r="EO14" s="326"/>
      <c r="EP14" s="326"/>
      <c r="EQ14" s="326"/>
      <c r="ER14" s="326"/>
      <c r="ES14" s="326"/>
      <c r="ET14" s="326"/>
      <c r="EU14" s="326"/>
      <c r="EV14" s="326"/>
      <c r="EW14" s="326"/>
      <c r="EX14" s="326"/>
      <c r="EY14" s="339"/>
      <c r="EZ14" s="340"/>
      <c r="FA14" s="340"/>
      <c r="FB14" s="340"/>
      <c r="FC14" s="340"/>
      <c r="FD14" s="340"/>
      <c r="FE14" s="340"/>
      <c r="FF14" s="340"/>
      <c r="FG14" s="340"/>
      <c r="FH14" s="340"/>
      <c r="FI14" s="340"/>
      <c r="FJ14" s="340"/>
      <c r="FK14" s="340"/>
      <c r="FL14" s="340"/>
      <c r="FM14" s="163" t="s">
        <v>431</v>
      </c>
      <c r="FN14" s="163"/>
      <c r="FO14" s="164"/>
      <c r="FP14" s="341"/>
      <c r="FQ14" s="342"/>
      <c r="FR14" s="342"/>
      <c r="FS14" s="342"/>
      <c r="FT14" s="343"/>
      <c r="FU14" s="162" t="s">
        <v>432</v>
      </c>
      <c r="FV14" s="163"/>
      <c r="FW14" s="163"/>
      <c r="FX14" s="164"/>
    </row>
    <row r="15" spans="1:180" s="2" customFormat="1" ht="16" customHeight="1" x14ac:dyDescent="0.2">
      <c r="A15" s="345"/>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c r="CQ15" s="346"/>
      <c r="CR15" s="346"/>
      <c r="CS15" s="346"/>
      <c r="CT15" s="346"/>
      <c r="CU15" s="346"/>
      <c r="CV15" s="346"/>
      <c r="CW15" s="346"/>
      <c r="CX15" s="345"/>
      <c r="CY15" s="345"/>
      <c r="CZ15" s="345"/>
      <c r="DA15" s="345"/>
      <c r="DB15" s="345"/>
      <c r="DC15" s="345"/>
      <c r="DD15" s="345"/>
      <c r="DE15" s="345"/>
      <c r="DF15" s="345"/>
      <c r="DG15" s="345"/>
      <c r="DH15" s="345"/>
      <c r="DI15" s="345"/>
      <c r="DJ15" s="345"/>
      <c r="DK15" s="345"/>
      <c r="DL15" s="345"/>
      <c r="DM15" s="345"/>
      <c r="DN15" s="345"/>
      <c r="DO15" s="345"/>
      <c r="DP15" s="345"/>
      <c r="DQ15" s="345"/>
      <c r="DR15" s="345"/>
      <c r="DS15" s="345"/>
      <c r="DT15" s="345"/>
      <c r="DU15" s="345"/>
      <c r="DV15" s="326"/>
      <c r="DW15" s="326"/>
      <c r="DX15" s="326"/>
      <c r="DY15" s="326"/>
      <c r="DZ15" s="326"/>
      <c r="EA15" s="326"/>
      <c r="EB15" s="326"/>
      <c r="EC15" s="326"/>
      <c r="ED15" s="326"/>
      <c r="EE15" s="326"/>
      <c r="EF15" s="326"/>
      <c r="EG15" s="326"/>
      <c r="EH15" s="326"/>
      <c r="EI15" s="326"/>
      <c r="EJ15" s="326"/>
      <c r="EK15" s="326"/>
      <c r="EL15" s="326"/>
      <c r="EM15" s="326"/>
      <c r="EN15" s="326"/>
      <c r="EO15" s="326"/>
      <c r="EP15" s="326"/>
      <c r="EQ15" s="326"/>
      <c r="ER15" s="326"/>
      <c r="ES15" s="326"/>
      <c r="ET15" s="326"/>
      <c r="EU15" s="326"/>
      <c r="EV15" s="326"/>
      <c r="EW15" s="326"/>
      <c r="EX15" s="326"/>
      <c r="EY15" s="339"/>
      <c r="EZ15" s="340"/>
      <c r="FA15" s="340"/>
      <c r="FB15" s="340"/>
      <c r="FC15" s="340"/>
      <c r="FD15" s="340"/>
      <c r="FE15" s="340"/>
      <c r="FF15" s="340"/>
      <c r="FG15" s="340"/>
      <c r="FH15" s="340"/>
      <c r="FI15" s="340"/>
      <c r="FJ15" s="340"/>
      <c r="FK15" s="340"/>
      <c r="FL15" s="340"/>
      <c r="FM15" s="163" t="s">
        <v>431</v>
      </c>
      <c r="FN15" s="163"/>
      <c r="FO15" s="164"/>
      <c r="FP15" s="341"/>
      <c r="FQ15" s="342"/>
      <c r="FR15" s="342"/>
      <c r="FS15" s="342"/>
      <c r="FT15" s="343"/>
      <c r="FU15" s="162" t="s">
        <v>432</v>
      </c>
      <c r="FV15" s="163"/>
      <c r="FW15" s="163"/>
      <c r="FX15" s="164"/>
    </row>
    <row r="16" spans="1:180" s="2" customFormat="1" ht="16" customHeight="1" x14ac:dyDescent="0.2">
      <c r="A16" s="345"/>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346"/>
      <c r="CF16" s="346"/>
      <c r="CG16" s="346"/>
      <c r="CH16" s="346"/>
      <c r="CI16" s="346"/>
      <c r="CJ16" s="346"/>
      <c r="CK16" s="346"/>
      <c r="CL16" s="346"/>
      <c r="CM16" s="346"/>
      <c r="CN16" s="346"/>
      <c r="CO16" s="346"/>
      <c r="CP16" s="346"/>
      <c r="CQ16" s="346"/>
      <c r="CR16" s="346"/>
      <c r="CS16" s="346"/>
      <c r="CT16" s="346"/>
      <c r="CU16" s="346"/>
      <c r="CV16" s="346"/>
      <c r="CW16" s="346"/>
      <c r="CX16" s="345"/>
      <c r="CY16" s="345"/>
      <c r="CZ16" s="345"/>
      <c r="DA16" s="345"/>
      <c r="DB16" s="345"/>
      <c r="DC16" s="345"/>
      <c r="DD16" s="345"/>
      <c r="DE16" s="345"/>
      <c r="DF16" s="345"/>
      <c r="DG16" s="345"/>
      <c r="DH16" s="345"/>
      <c r="DI16" s="345"/>
      <c r="DJ16" s="345"/>
      <c r="DK16" s="345"/>
      <c r="DL16" s="345"/>
      <c r="DM16" s="345"/>
      <c r="DN16" s="345"/>
      <c r="DO16" s="345"/>
      <c r="DP16" s="345"/>
      <c r="DQ16" s="345"/>
      <c r="DR16" s="345"/>
      <c r="DS16" s="345"/>
      <c r="DT16" s="345"/>
      <c r="DU16" s="345"/>
      <c r="DV16" s="326"/>
      <c r="DW16" s="326"/>
      <c r="DX16" s="326"/>
      <c r="DY16" s="326"/>
      <c r="DZ16" s="326"/>
      <c r="EA16" s="326"/>
      <c r="EB16" s="326"/>
      <c r="EC16" s="326"/>
      <c r="ED16" s="326"/>
      <c r="EE16" s="326"/>
      <c r="EF16" s="326"/>
      <c r="EG16" s="326"/>
      <c r="EH16" s="326"/>
      <c r="EI16" s="326"/>
      <c r="EJ16" s="326"/>
      <c r="EK16" s="326"/>
      <c r="EL16" s="326"/>
      <c r="EM16" s="326"/>
      <c r="EN16" s="326"/>
      <c r="EO16" s="326"/>
      <c r="EP16" s="326"/>
      <c r="EQ16" s="326"/>
      <c r="ER16" s="326"/>
      <c r="ES16" s="326"/>
      <c r="ET16" s="326"/>
      <c r="EU16" s="326"/>
      <c r="EV16" s="326"/>
      <c r="EW16" s="326"/>
      <c r="EX16" s="326"/>
      <c r="EY16" s="339"/>
      <c r="EZ16" s="340"/>
      <c r="FA16" s="340"/>
      <c r="FB16" s="340"/>
      <c r="FC16" s="340"/>
      <c r="FD16" s="340"/>
      <c r="FE16" s="340"/>
      <c r="FF16" s="340"/>
      <c r="FG16" s="340"/>
      <c r="FH16" s="340"/>
      <c r="FI16" s="340"/>
      <c r="FJ16" s="340"/>
      <c r="FK16" s="340"/>
      <c r="FL16" s="340"/>
      <c r="FM16" s="163" t="s">
        <v>431</v>
      </c>
      <c r="FN16" s="163"/>
      <c r="FO16" s="164"/>
      <c r="FP16" s="341"/>
      <c r="FQ16" s="342"/>
      <c r="FR16" s="342"/>
      <c r="FS16" s="342"/>
      <c r="FT16" s="343"/>
      <c r="FU16" s="162" t="s">
        <v>432</v>
      </c>
      <c r="FV16" s="163"/>
      <c r="FW16" s="163"/>
      <c r="FX16" s="164"/>
    </row>
    <row r="17" spans="1:180" s="2" customFormat="1" ht="16" customHeight="1" x14ac:dyDescent="0.2">
      <c r="A17" s="345"/>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46"/>
      <c r="CP17" s="346"/>
      <c r="CQ17" s="346"/>
      <c r="CR17" s="346"/>
      <c r="CS17" s="346"/>
      <c r="CT17" s="346"/>
      <c r="CU17" s="346"/>
      <c r="CV17" s="346"/>
      <c r="CW17" s="346"/>
      <c r="CX17" s="345"/>
      <c r="CY17" s="345"/>
      <c r="CZ17" s="345"/>
      <c r="DA17" s="345"/>
      <c r="DB17" s="345"/>
      <c r="DC17" s="345"/>
      <c r="DD17" s="345"/>
      <c r="DE17" s="345"/>
      <c r="DF17" s="345"/>
      <c r="DG17" s="345"/>
      <c r="DH17" s="345"/>
      <c r="DI17" s="345"/>
      <c r="DJ17" s="345"/>
      <c r="DK17" s="345"/>
      <c r="DL17" s="345"/>
      <c r="DM17" s="345"/>
      <c r="DN17" s="345"/>
      <c r="DO17" s="345"/>
      <c r="DP17" s="345"/>
      <c r="DQ17" s="345"/>
      <c r="DR17" s="345"/>
      <c r="DS17" s="345"/>
      <c r="DT17" s="345"/>
      <c r="DU17" s="345"/>
      <c r="DV17" s="326"/>
      <c r="DW17" s="326"/>
      <c r="DX17" s="326"/>
      <c r="DY17" s="326"/>
      <c r="DZ17" s="326"/>
      <c r="EA17" s="326"/>
      <c r="EB17" s="326"/>
      <c r="EC17" s="326"/>
      <c r="ED17" s="326"/>
      <c r="EE17" s="326"/>
      <c r="EF17" s="326"/>
      <c r="EG17" s="326"/>
      <c r="EH17" s="326"/>
      <c r="EI17" s="326"/>
      <c r="EJ17" s="326"/>
      <c r="EK17" s="326"/>
      <c r="EL17" s="326"/>
      <c r="EM17" s="326"/>
      <c r="EN17" s="326"/>
      <c r="EO17" s="326"/>
      <c r="EP17" s="326"/>
      <c r="EQ17" s="326"/>
      <c r="ER17" s="326"/>
      <c r="ES17" s="326"/>
      <c r="ET17" s="326"/>
      <c r="EU17" s="326"/>
      <c r="EV17" s="326"/>
      <c r="EW17" s="326"/>
      <c r="EX17" s="326"/>
      <c r="EY17" s="339"/>
      <c r="EZ17" s="340"/>
      <c r="FA17" s="340"/>
      <c r="FB17" s="340"/>
      <c r="FC17" s="340"/>
      <c r="FD17" s="340"/>
      <c r="FE17" s="340"/>
      <c r="FF17" s="340"/>
      <c r="FG17" s="340"/>
      <c r="FH17" s="340"/>
      <c r="FI17" s="340"/>
      <c r="FJ17" s="340"/>
      <c r="FK17" s="340"/>
      <c r="FL17" s="340"/>
      <c r="FM17" s="163" t="s">
        <v>431</v>
      </c>
      <c r="FN17" s="163"/>
      <c r="FO17" s="164"/>
      <c r="FP17" s="341"/>
      <c r="FQ17" s="342"/>
      <c r="FR17" s="342"/>
      <c r="FS17" s="342"/>
      <c r="FT17" s="343"/>
      <c r="FU17" s="162" t="s">
        <v>432</v>
      </c>
      <c r="FV17" s="163"/>
      <c r="FW17" s="163"/>
      <c r="FX17" s="164"/>
    </row>
    <row r="18" spans="1:180" s="2" customFormat="1" ht="16" customHeight="1" x14ac:dyDescent="0.2">
      <c r="A18" s="345"/>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346"/>
      <c r="CN18" s="346"/>
      <c r="CO18" s="346"/>
      <c r="CP18" s="346"/>
      <c r="CQ18" s="346"/>
      <c r="CR18" s="346"/>
      <c r="CS18" s="346"/>
      <c r="CT18" s="346"/>
      <c r="CU18" s="346"/>
      <c r="CV18" s="346"/>
      <c r="CW18" s="346"/>
      <c r="CX18" s="345"/>
      <c r="CY18" s="345"/>
      <c r="CZ18" s="345"/>
      <c r="DA18" s="345"/>
      <c r="DB18" s="345"/>
      <c r="DC18" s="345"/>
      <c r="DD18" s="345"/>
      <c r="DE18" s="345"/>
      <c r="DF18" s="345"/>
      <c r="DG18" s="345"/>
      <c r="DH18" s="345"/>
      <c r="DI18" s="345"/>
      <c r="DJ18" s="345"/>
      <c r="DK18" s="345"/>
      <c r="DL18" s="345"/>
      <c r="DM18" s="345"/>
      <c r="DN18" s="345"/>
      <c r="DO18" s="345"/>
      <c r="DP18" s="345"/>
      <c r="DQ18" s="345"/>
      <c r="DR18" s="345"/>
      <c r="DS18" s="345"/>
      <c r="DT18" s="345"/>
      <c r="DU18" s="345"/>
      <c r="DV18" s="326"/>
      <c r="DW18" s="326"/>
      <c r="DX18" s="326"/>
      <c r="DY18" s="326"/>
      <c r="DZ18" s="326"/>
      <c r="EA18" s="326"/>
      <c r="EB18" s="326"/>
      <c r="EC18" s="326"/>
      <c r="ED18" s="326"/>
      <c r="EE18" s="326"/>
      <c r="EF18" s="326"/>
      <c r="EG18" s="326"/>
      <c r="EH18" s="326"/>
      <c r="EI18" s="326"/>
      <c r="EJ18" s="326"/>
      <c r="EK18" s="326"/>
      <c r="EL18" s="326"/>
      <c r="EM18" s="326"/>
      <c r="EN18" s="326"/>
      <c r="EO18" s="326"/>
      <c r="EP18" s="326"/>
      <c r="EQ18" s="326"/>
      <c r="ER18" s="326"/>
      <c r="ES18" s="326"/>
      <c r="ET18" s="326"/>
      <c r="EU18" s="326"/>
      <c r="EV18" s="326"/>
      <c r="EW18" s="326"/>
      <c r="EX18" s="326"/>
      <c r="EY18" s="339"/>
      <c r="EZ18" s="340"/>
      <c r="FA18" s="340"/>
      <c r="FB18" s="340"/>
      <c r="FC18" s="340"/>
      <c r="FD18" s="340"/>
      <c r="FE18" s="340"/>
      <c r="FF18" s="340"/>
      <c r="FG18" s="340"/>
      <c r="FH18" s="340"/>
      <c r="FI18" s="340"/>
      <c r="FJ18" s="340"/>
      <c r="FK18" s="340"/>
      <c r="FL18" s="340"/>
      <c r="FM18" s="163" t="s">
        <v>431</v>
      </c>
      <c r="FN18" s="163"/>
      <c r="FO18" s="164"/>
      <c r="FP18" s="341"/>
      <c r="FQ18" s="342"/>
      <c r="FR18" s="342"/>
      <c r="FS18" s="342"/>
      <c r="FT18" s="343"/>
      <c r="FU18" s="162" t="s">
        <v>432</v>
      </c>
      <c r="FV18" s="163"/>
      <c r="FW18" s="163"/>
      <c r="FX18" s="164"/>
    </row>
    <row r="19" spans="1:180" s="2" customFormat="1" ht="16" customHeight="1" x14ac:dyDescent="0.2">
      <c r="A19" s="345"/>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46"/>
      <c r="CP19" s="346"/>
      <c r="CQ19" s="346"/>
      <c r="CR19" s="346"/>
      <c r="CS19" s="346"/>
      <c r="CT19" s="346"/>
      <c r="CU19" s="346"/>
      <c r="CV19" s="346"/>
      <c r="CW19" s="346"/>
      <c r="CX19" s="345"/>
      <c r="CY19" s="345"/>
      <c r="CZ19" s="345"/>
      <c r="DA19" s="345"/>
      <c r="DB19" s="345"/>
      <c r="DC19" s="345"/>
      <c r="DD19" s="345"/>
      <c r="DE19" s="345"/>
      <c r="DF19" s="345"/>
      <c r="DG19" s="345"/>
      <c r="DH19" s="345"/>
      <c r="DI19" s="345"/>
      <c r="DJ19" s="345"/>
      <c r="DK19" s="345"/>
      <c r="DL19" s="345"/>
      <c r="DM19" s="345"/>
      <c r="DN19" s="345"/>
      <c r="DO19" s="345"/>
      <c r="DP19" s="345"/>
      <c r="DQ19" s="345"/>
      <c r="DR19" s="345"/>
      <c r="DS19" s="345"/>
      <c r="DT19" s="345"/>
      <c r="DU19" s="345"/>
      <c r="DV19" s="326"/>
      <c r="DW19" s="326"/>
      <c r="DX19" s="326"/>
      <c r="DY19" s="326"/>
      <c r="DZ19" s="326"/>
      <c r="EA19" s="326"/>
      <c r="EB19" s="326"/>
      <c r="EC19" s="326"/>
      <c r="ED19" s="326"/>
      <c r="EE19" s="326"/>
      <c r="EF19" s="326"/>
      <c r="EG19" s="326"/>
      <c r="EH19" s="326"/>
      <c r="EI19" s="326"/>
      <c r="EJ19" s="326"/>
      <c r="EK19" s="326"/>
      <c r="EL19" s="326"/>
      <c r="EM19" s="326"/>
      <c r="EN19" s="326"/>
      <c r="EO19" s="326"/>
      <c r="EP19" s="326"/>
      <c r="EQ19" s="326"/>
      <c r="ER19" s="326"/>
      <c r="ES19" s="326"/>
      <c r="ET19" s="326"/>
      <c r="EU19" s="326"/>
      <c r="EV19" s="326"/>
      <c r="EW19" s="326"/>
      <c r="EX19" s="326"/>
      <c r="EY19" s="339"/>
      <c r="EZ19" s="340"/>
      <c r="FA19" s="340"/>
      <c r="FB19" s="340"/>
      <c r="FC19" s="340"/>
      <c r="FD19" s="340"/>
      <c r="FE19" s="340"/>
      <c r="FF19" s="340"/>
      <c r="FG19" s="340"/>
      <c r="FH19" s="340"/>
      <c r="FI19" s="340"/>
      <c r="FJ19" s="340"/>
      <c r="FK19" s="340"/>
      <c r="FL19" s="340"/>
      <c r="FM19" s="163" t="s">
        <v>431</v>
      </c>
      <c r="FN19" s="163"/>
      <c r="FO19" s="164"/>
      <c r="FP19" s="341"/>
      <c r="FQ19" s="342"/>
      <c r="FR19" s="342"/>
      <c r="FS19" s="342"/>
      <c r="FT19" s="343"/>
      <c r="FU19" s="162" t="s">
        <v>432</v>
      </c>
      <c r="FV19" s="163"/>
      <c r="FW19" s="163"/>
      <c r="FX19" s="164"/>
    </row>
    <row r="20" spans="1:180" s="2" customFormat="1" ht="16" customHeight="1" x14ac:dyDescent="0.2">
      <c r="A20" s="345"/>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6"/>
      <c r="BA20" s="346"/>
      <c r="BB20" s="346"/>
      <c r="BC20" s="346"/>
      <c r="BD20" s="346"/>
      <c r="BE20" s="346"/>
      <c r="BF20" s="346"/>
      <c r="BG20" s="346"/>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46"/>
      <c r="CP20" s="346"/>
      <c r="CQ20" s="346"/>
      <c r="CR20" s="346"/>
      <c r="CS20" s="346"/>
      <c r="CT20" s="346"/>
      <c r="CU20" s="346"/>
      <c r="CV20" s="346"/>
      <c r="CW20" s="346"/>
      <c r="CX20" s="345"/>
      <c r="CY20" s="345"/>
      <c r="CZ20" s="345"/>
      <c r="DA20" s="345"/>
      <c r="DB20" s="345"/>
      <c r="DC20" s="345"/>
      <c r="DD20" s="345"/>
      <c r="DE20" s="345"/>
      <c r="DF20" s="345"/>
      <c r="DG20" s="345"/>
      <c r="DH20" s="345"/>
      <c r="DI20" s="345"/>
      <c r="DJ20" s="345"/>
      <c r="DK20" s="345"/>
      <c r="DL20" s="345"/>
      <c r="DM20" s="345"/>
      <c r="DN20" s="345"/>
      <c r="DO20" s="345"/>
      <c r="DP20" s="345"/>
      <c r="DQ20" s="345"/>
      <c r="DR20" s="345"/>
      <c r="DS20" s="345"/>
      <c r="DT20" s="345"/>
      <c r="DU20" s="345"/>
      <c r="DV20" s="326"/>
      <c r="DW20" s="326"/>
      <c r="DX20" s="326"/>
      <c r="DY20" s="326"/>
      <c r="DZ20" s="326"/>
      <c r="EA20" s="326"/>
      <c r="EB20" s="326"/>
      <c r="EC20" s="326"/>
      <c r="ED20" s="326"/>
      <c r="EE20" s="326"/>
      <c r="EF20" s="326"/>
      <c r="EG20" s="326"/>
      <c r="EH20" s="326"/>
      <c r="EI20" s="326"/>
      <c r="EJ20" s="326"/>
      <c r="EK20" s="326"/>
      <c r="EL20" s="326"/>
      <c r="EM20" s="326"/>
      <c r="EN20" s="326"/>
      <c r="EO20" s="326"/>
      <c r="EP20" s="326"/>
      <c r="EQ20" s="326"/>
      <c r="ER20" s="326"/>
      <c r="ES20" s="326"/>
      <c r="ET20" s="326"/>
      <c r="EU20" s="326"/>
      <c r="EV20" s="326"/>
      <c r="EW20" s="326"/>
      <c r="EX20" s="326"/>
      <c r="EY20" s="339"/>
      <c r="EZ20" s="340"/>
      <c r="FA20" s="340"/>
      <c r="FB20" s="340"/>
      <c r="FC20" s="340"/>
      <c r="FD20" s="340"/>
      <c r="FE20" s="340"/>
      <c r="FF20" s="340"/>
      <c r="FG20" s="340"/>
      <c r="FH20" s="340"/>
      <c r="FI20" s="340"/>
      <c r="FJ20" s="340"/>
      <c r="FK20" s="340"/>
      <c r="FL20" s="340"/>
      <c r="FM20" s="163" t="s">
        <v>431</v>
      </c>
      <c r="FN20" s="163"/>
      <c r="FO20" s="164"/>
      <c r="FP20" s="341"/>
      <c r="FQ20" s="342"/>
      <c r="FR20" s="342"/>
      <c r="FS20" s="342"/>
      <c r="FT20" s="343"/>
      <c r="FU20" s="162" t="s">
        <v>432</v>
      </c>
      <c r="FV20" s="163"/>
      <c r="FW20" s="163"/>
      <c r="FX20" s="164"/>
    </row>
    <row r="21" spans="1:180" s="2" customFormat="1" ht="16" customHeight="1" x14ac:dyDescent="0.2">
      <c r="A21" s="345"/>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c r="CN21" s="346"/>
      <c r="CO21" s="346"/>
      <c r="CP21" s="346"/>
      <c r="CQ21" s="346"/>
      <c r="CR21" s="346"/>
      <c r="CS21" s="346"/>
      <c r="CT21" s="346"/>
      <c r="CU21" s="346"/>
      <c r="CV21" s="346"/>
      <c r="CW21" s="346"/>
      <c r="CX21" s="345"/>
      <c r="CY21" s="345"/>
      <c r="CZ21" s="345"/>
      <c r="DA21" s="345"/>
      <c r="DB21" s="345"/>
      <c r="DC21" s="345"/>
      <c r="DD21" s="345"/>
      <c r="DE21" s="345"/>
      <c r="DF21" s="345"/>
      <c r="DG21" s="345"/>
      <c r="DH21" s="345"/>
      <c r="DI21" s="345"/>
      <c r="DJ21" s="345"/>
      <c r="DK21" s="345"/>
      <c r="DL21" s="345"/>
      <c r="DM21" s="345"/>
      <c r="DN21" s="345"/>
      <c r="DO21" s="345"/>
      <c r="DP21" s="345"/>
      <c r="DQ21" s="345"/>
      <c r="DR21" s="345"/>
      <c r="DS21" s="345"/>
      <c r="DT21" s="345"/>
      <c r="DU21" s="345"/>
      <c r="DV21" s="326"/>
      <c r="DW21" s="326"/>
      <c r="DX21" s="326"/>
      <c r="DY21" s="326"/>
      <c r="DZ21" s="326"/>
      <c r="EA21" s="326"/>
      <c r="EB21" s="326"/>
      <c r="EC21" s="326"/>
      <c r="ED21" s="326"/>
      <c r="EE21" s="326"/>
      <c r="EF21" s="326"/>
      <c r="EG21" s="326"/>
      <c r="EH21" s="326"/>
      <c r="EI21" s="326"/>
      <c r="EJ21" s="326"/>
      <c r="EK21" s="326"/>
      <c r="EL21" s="326"/>
      <c r="EM21" s="326"/>
      <c r="EN21" s="326"/>
      <c r="EO21" s="326"/>
      <c r="EP21" s="326"/>
      <c r="EQ21" s="326"/>
      <c r="ER21" s="326"/>
      <c r="ES21" s="326"/>
      <c r="ET21" s="326"/>
      <c r="EU21" s="326"/>
      <c r="EV21" s="326"/>
      <c r="EW21" s="326"/>
      <c r="EX21" s="326"/>
      <c r="EY21" s="339"/>
      <c r="EZ21" s="340"/>
      <c r="FA21" s="340"/>
      <c r="FB21" s="340"/>
      <c r="FC21" s="340"/>
      <c r="FD21" s="340"/>
      <c r="FE21" s="340"/>
      <c r="FF21" s="340"/>
      <c r="FG21" s="340"/>
      <c r="FH21" s="340"/>
      <c r="FI21" s="340"/>
      <c r="FJ21" s="340"/>
      <c r="FK21" s="340"/>
      <c r="FL21" s="340"/>
      <c r="FM21" s="163" t="s">
        <v>431</v>
      </c>
      <c r="FN21" s="163"/>
      <c r="FO21" s="164"/>
      <c r="FP21" s="341"/>
      <c r="FQ21" s="342"/>
      <c r="FR21" s="342"/>
      <c r="FS21" s="342"/>
      <c r="FT21" s="343"/>
      <c r="FU21" s="162" t="s">
        <v>432</v>
      </c>
      <c r="FV21" s="163"/>
      <c r="FW21" s="163"/>
      <c r="FX21" s="164"/>
    </row>
    <row r="22" spans="1:180" s="2" customFormat="1" ht="16" customHeight="1" x14ac:dyDescent="0.2">
      <c r="A22" s="345"/>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6"/>
      <c r="BV22" s="346"/>
      <c r="BW22" s="346"/>
      <c r="BX22" s="346"/>
      <c r="BY22" s="346"/>
      <c r="BZ22" s="346"/>
      <c r="CA22" s="346"/>
      <c r="CB22" s="346"/>
      <c r="CC22" s="346"/>
      <c r="CD22" s="346"/>
      <c r="CE22" s="346"/>
      <c r="CF22" s="346"/>
      <c r="CG22" s="346"/>
      <c r="CH22" s="346"/>
      <c r="CI22" s="346"/>
      <c r="CJ22" s="346"/>
      <c r="CK22" s="346"/>
      <c r="CL22" s="346"/>
      <c r="CM22" s="346"/>
      <c r="CN22" s="346"/>
      <c r="CO22" s="346"/>
      <c r="CP22" s="346"/>
      <c r="CQ22" s="346"/>
      <c r="CR22" s="346"/>
      <c r="CS22" s="346"/>
      <c r="CT22" s="346"/>
      <c r="CU22" s="346"/>
      <c r="CV22" s="346"/>
      <c r="CW22" s="346"/>
      <c r="CX22" s="345"/>
      <c r="CY22" s="345"/>
      <c r="CZ22" s="345"/>
      <c r="DA22" s="345"/>
      <c r="DB22" s="345"/>
      <c r="DC22" s="345"/>
      <c r="DD22" s="345"/>
      <c r="DE22" s="345"/>
      <c r="DF22" s="345"/>
      <c r="DG22" s="345"/>
      <c r="DH22" s="345"/>
      <c r="DI22" s="345"/>
      <c r="DJ22" s="345"/>
      <c r="DK22" s="345"/>
      <c r="DL22" s="345"/>
      <c r="DM22" s="345"/>
      <c r="DN22" s="345"/>
      <c r="DO22" s="345"/>
      <c r="DP22" s="345"/>
      <c r="DQ22" s="345"/>
      <c r="DR22" s="345"/>
      <c r="DS22" s="345"/>
      <c r="DT22" s="345"/>
      <c r="DU22" s="345"/>
      <c r="DV22" s="326"/>
      <c r="DW22" s="326"/>
      <c r="DX22" s="326"/>
      <c r="DY22" s="326"/>
      <c r="DZ22" s="326"/>
      <c r="EA22" s="326"/>
      <c r="EB22" s="326"/>
      <c r="EC22" s="326"/>
      <c r="ED22" s="326"/>
      <c r="EE22" s="326"/>
      <c r="EF22" s="326"/>
      <c r="EG22" s="326"/>
      <c r="EH22" s="326"/>
      <c r="EI22" s="326"/>
      <c r="EJ22" s="326"/>
      <c r="EK22" s="326"/>
      <c r="EL22" s="326"/>
      <c r="EM22" s="326"/>
      <c r="EN22" s="326"/>
      <c r="EO22" s="326"/>
      <c r="EP22" s="326"/>
      <c r="EQ22" s="326"/>
      <c r="ER22" s="326"/>
      <c r="ES22" s="326"/>
      <c r="ET22" s="326"/>
      <c r="EU22" s="326"/>
      <c r="EV22" s="326"/>
      <c r="EW22" s="326"/>
      <c r="EX22" s="326"/>
      <c r="EY22" s="339"/>
      <c r="EZ22" s="340"/>
      <c r="FA22" s="340"/>
      <c r="FB22" s="340"/>
      <c r="FC22" s="340"/>
      <c r="FD22" s="340"/>
      <c r="FE22" s="340"/>
      <c r="FF22" s="340"/>
      <c r="FG22" s="340"/>
      <c r="FH22" s="340"/>
      <c r="FI22" s="340"/>
      <c r="FJ22" s="340"/>
      <c r="FK22" s="340"/>
      <c r="FL22" s="340"/>
      <c r="FM22" s="163" t="s">
        <v>431</v>
      </c>
      <c r="FN22" s="163"/>
      <c r="FO22" s="164"/>
      <c r="FP22" s="341"/>
      <c r="FQ22" s="342"/>
      <c r="FR22" s="342"/>
      <c r="FS22" s="342"/>
      <c r="FT22" s="343"/>
      <c r="FU22" s="162" t="s">
        <v>432</v>
      </c>
      <c r="FV22" s="163"/>
      <c r="FW22" s="163"/>
      <c r="FX22" s="164"/>
    </row>
    <row r="23" spans="1:180" s="2" customFormat="1" ht="16" customHeight="1" x14ac:dyDescent="0.2">
      <c r="A23" s="345"/>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5"/>
      <c r="CY23" s="345"/>
      <c r="CZ23" s="345"/>
      <c r="DA23" s="345"/>
      <c r="DB23" s="345"/>
      <c r="DC23" s="345"/>
      <c r="DD23" s="345"/>
      <c r="DE23" s="345"/>
      <c r="DF23" s="345"/>
      <c r="DG23" s="345"/>
      <c r="DH23" s="345"/>
      <c r="DI23" s="345"/>
      <c r="DJ23" s="345"/>
      <c r="DK23" s="345"/>
      <c r="DL23" s="345"/>
      <c r="DM23" s="345"/>
      <c r="DN23" s="345"/>
      <c r="DO23" s="345"/>
      <c r="DP23" s="345"/>
      <c r="DQ23" s="345"/>
      <c r="DR23" s="345"/>
      <c r="DS23" s="345"/>
      <c r="DT23" s="345"/>
      <c r="DU23" s="345"/>
      <c r="DV23" s="326"/>
      <c r="DW23" s="326"/>
      <c r="DX23" s="326"/>
      <c r="DY23" s="326"/>
      <c r="DZ23" s="326"/>
      <c r="EA23" s="326"/>
      <c r="EB23" s="326"/>
      <c r="EC23" s="326"/>
      <c r="ED23" s="326"/>
      <c r="EE23" s="326"/>
      <c r="EF23" s="326"/>
      <c r="EG23" s="326"/>
      <c r="EH23" s="326"/>
      <c r="EI23" s="326"/>
      <c r="EJ23" s="326"/>
      <c r="EK23" s="326"/>
      <c r="EL23" s="326"/>
      <c r="EM23" s="326"/>
      <c r="EN23" s="326"/>
      <c r="EO23" s="326"/>
      <c r="EP23" s="326"/>
      <c r="EQ23" s="326"/>
      <c r="ER23" s="326"/>
      <c r="ES23" s="326"/>
      <c r="ET23" s="326"/>
      <c r="EU23" s="326"/>
      <c r="EV23" s="326"/>
      <c r="EW23" s="326"/>
      <c r="EX23" s="326"/>
      <c r="EY23" s="339"/>
      <c r="EZ23" s="340"/>
      <c r="FA23" s="340"/>
      <c r="FB23" s="340"/>
      <c r="FC23" s="340"/>
      <c r="FD23" s="340"/>
      <c r="FE23" s="340"/>
      <c r="FF23" s="340"/>
      <c r="FG23" s="340"/>
      <c r="FH23" s="340"/>
      <c r="FI23" s="340"/>
      <c r="FJ23" s="340"/>
      <c r="FK23" s="340"/>
      <c r="FL23" s="340"/>
      <c r="FM23" s="163" t="s">
        <v>431</v>
      </c>
      <c r="FN23" s="163"/>
      <c r="FO23" s="164"/>
      <c r="FP23" s="341"/>
      <c r="FQ23" s="342"/>
      <c r="FR23" s="342"/>
      <c r="FS23" s="342"/>
      <c r="FT23" s="343"/>
      <c r="FU23" s="162" t="s">
        <v>432</v>
      </c>
      <c r="FV23" s="163"/>
      <c r="FW23" s="163"/>
      <c r="FX23" s="164"/>
    </row>
    <row r="24" spans="1:180" s="2" customFormat="1" ht="16" customHeight="1" x14ac:dyDescent="0.2">
      <c r="A24" s="345"/>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6"/>
      <c r="BW24" s="346"/>
      <c r="BX24" s="346"/>
      <c r="BY24" s="346"/>
      <c r="BZ24" s="346"/>
      <c r="CA24" s="346"/>
      <c r="CB24" s="346"/>
      <c r="CC24" s="346"/>
      <c r="CD24" s="346"/>
      <c r="CE24" s="346"/>
      <c r="CF24" s="346"/>
      <c r="CG24" s="346"/>
      <c r="CH24" s="346"/>
      <c r="CI24" s="346"/>
      <c r="CJ24" s="346"/>
      <c r="CK24" s="346"/>
      <c r="CL24" s="346"/>
      <c r="CM24" s="346"/>
      <c r="CN24" s="346"/>
      <c r="CO24" s="346"/>
      <c r="CP24" s="346"/>
      <c r="CQ24" s="346"/>
      <c r="CR24" s="346"/>
      <c r="CS24" s="346"/>
      <c r="CT24" s="346"/>
      <c r="CU24" s="346"/>
      <c r="CV24" s="346"/>
      <c r="CW24" s="346"/>
      <c r="CX24" s="345"/>
      <c r="CY24" s="345"/>
      <c r="CZ24" s="345"/>
      <c r="DA24" s="345"/>
      <c r="DB24" s="345"/>
      <c r="DC24" s="345"/>
      <c r="DD24" s="345"/>
      <c r="DE24" s="345"/>
      <c r="DF24" s="345"/>
      <c r="DG24" s="345"/>
      <c r="DH24" s="345"/>
      <c r="DI24" s="345"/>
      <c r="DJ24" s="345"/>
      <c r="DK24" s="345"/>
      <c r="DL24" s="345"/>
      <c r="DM24" s="345"/>
      <c r="DN24" s="345"/>
      <c r="DO24" s="345"/>
      <c r="DP24" s="345"/>
      <c r="DQ24" s="345"/>
      <c r="DR24" s="345"/>
      <c r="DS24" s="345"/>
      <c r="DT24" s="345"/>
      <c r="DU24" s="345"/>
      <c r="DV24" s="326"/>
      <c r="DW24" s="326"/>
      <c r="DX24" s="326"/>
      <c r="DY24" s="326"/>
      <c r="DZ24" s="326"/>
      <c r="EA24" s="326"/>
      <c r="EB24" s="326"/>
      <c r="EC24" s="326"/>
      <c r="ED24" s="326"/>
      <c r="EE24" s="326"/>
      <c r="EF24" s="326"/>
      <c r="EG24" s="326"/>
      <c r="EH24" s="326"/>
      <c r="EI24" s="326"/>
      <c r="EJ24" s="326"/>
      <c r="EK24" s="326"/>
      <c r="EL24" s="326"/>
      <c r="EM24" s="326"/>
      <c r="EN24" s="326"/>
      <c r="EO24" s="326"/>
      <c r="EP24" s="326"/>
      <c r="EQ24" s="326"/>
      <c r="ER24" s="326"/>
      <c r="ES24" s="326"/>
      <c r="ET24" s="326"/>
      <c r="EU24" s="326"/>
      <c r="EV24" s="326"/>
      <c r="EW24" s="326"/>
      <c r="EX24" s="326"/>
      <c r="EY24" s="339"/>
      <c r="EZ24" s="340"/>
      <c r="FA24" s="340"/>
      <c r="FB24" s="340"/>
      <c r="FC24" s="340"/>
      <c r="FD24" s="340"/>
      <c r="FE24" s="340"/>
      <c r="FF24" s="340"/>
      <c r="FG24" s="340"/>
      <c r="FH24" s="340"/>
      <c r="FI24" s="340"/>
      <c r="FJ24" s="340"/>
      <c r="FK24" s="340"/>
      <c r="FL24" s="340"/>
      <c r="FM24" s="163" t="s">
        <v>431</v>
      </c>
      <c r="FN24" s="163"/>
      <c r="FO24" s="164"/>
      <c r="FP24" s="341"/>
      <c r="FQ24" s="342"/>
      <c r="FR24" s="342"/>
      <c r="FS24" s="342"/>
      <c r="FT24" s="343"/>
      <c r="FU24" s="162" t="s">
        <v>432</v>
      </c>
      <c r="FV24" s="163"/>
      <c r="FW24" s="163"/>
      <c r="FX24" s="164"/>
    </row>
    <row r="25" spans="1:180" s="2" customFormat="1" ht="16" customHeight="1" x14ac:dyDescent="0.2">
      <c r="A25" s="345"/>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6"/>
      <c r="BV25" s="346"/>
      <c r="BW25" s="346"/>
      <c r="BX25" s="346"/>
      <c r="BY25" s="346"/>
      <c r="BZ25" s="346"/>
      <c r="CA25" s="346"/>
      <c r="CB25" s="346"/>
      <c r="CC25" s="346"/>
      <c r="CD25" s="346"/>
      <c r="CE25" s="346"/>
      <c r="CF25" s="346"/>
      <c r="CG25" s="346"/>
      <c r="CH25" s="346"/>
      <c r="CI25" s="346"/>
      <c r="CJ25" s="346"/>
      <c r="CK25" s="346"/>
      <c r="CL25" s="346"/>
      <c r="CM25" s="346"/>
      <c r="CN25" s="346"/>
      <c r="CO25" s="346"/>
      <c r="CP25" s="346"/>
      <c r="CQ25" s="346"/>
      <c r="CR25" s="346"/>
      <c r="CS25" s="346"/>
      <c r="CT25" s="346"/>
      <c r="CU25" s="346"/>
      <c r="CV25" s="346"/>
      <c r="CW25" s="346"/>
      <c r="CX25" s="345"/>
      <c r="CY25" s="345"/>
      <c r="CZ25" s="345"/>
      <c r="DA25" s="345"/>
      <c r="DB25" s="345"/>
      <c r="DC25" s="345"/>
      <c r="DD25" s="345"/>
      <c r="DE25" s="345"/>
      <c r="DF25" s="345"/>
      <c r="DG25" s="345"/>
      <c r="DH25" s="345"/>
      <c r="DI25" s="345"/>
      <c r="DJ25" s="345"/>
      <c r="DK25" s="345"/>
      <c r="DL25" s="345"/>
      <c r="DM25" s="345"/>
      <c r="DN25" s="345"/>
      <c r="DO25" s="345"/>
      <c r="DP25" s="345"/>
      <c r="DQ25" s="345"/>
      <c r="DR25" s="345"/>
      <c r="DS25" s="345"/>
      <c r="DT25" s="345"/>
      <c r="DU25" s="345"/>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39"/>
      <c r="EZ25" s="340"/>
      <c r="FA25" s="340"/>
      <c r="FB25" s="340"/>
      <c r="FC25" s="340"/>
      <c r="FD25" s="340"/>
      <c r="FE25" s="340"/>
      <c r="FF25" s="340"/>
      <c r="FG25" s="340"/>
      <c r="FH25" s="340"/>
      <c r="FI25" s="340"/>
      <c r="FJ25" s="340"/>
      <c r="FK25" s="340"/>
      <c r="FL25" s="340"/>
      <c r="FM25" s="163" t="s">
        <v>431</v>
      </c>
      <c r="FN25" s="163"/>
      <c r="FO25" s="164"/>
      <c r="FP25" s="341"/>
      <c r="FQ25" s="342"/>
      <c r="FR25" s="342"/>
      <c r="FS25" s="342"/>
      <c r="FT25" s="343"/>
      <c r="FU25" s="162" t="s">
        <v>432</v>
      </c>
      <c r="FV25" s="163"/>
      <c r="FW25" s="163"/>
      <c r="FX25" s="164"/>
    </row>
    <row r="26" spans="1:180" s="2" customFormat="1" ht="16" customHeight="1" x14ac:dyDescent="0.2">
      <c r="A26" s="345"/>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c r="BZ26" s="346"/>
      <c r="CA26" s="346"/>
      <c r="CB26" s="346"/>
      <c r="CC26" s="346"/>
      <c r="CD26" s="346"/>
      <c r="CE26" s="346"/>
      <c r="CF26" s="346"/>
      <c r="CG26" s="346"/>
      <c r="CH26" s="346"/>
      <c r="CI26" s="346"/>
      <c r="CJ26" s="346"/>
      <c r="CK26" s="346"/>
      <c r="CL26" s="346"/>
      <c r="CM26" s="346"/>
      <c r="CN26" s="346"/>
      <c r="CO26" s="346"/>
      <c r="CP26" s="346"/>
      <c r="CQ26" s="346"/>
      <c r="CR26" s="346"/>
      <c r="CS26" s="346"/>
      <c r="CT26" s="346"/>
      <c r="CU26" s="346"/>
      <c r="CV26" s="346"/>
      <c r="CW26" s="346"/>
      <c r="CX26" s="345"/>
      <c r="CY26" s="345"/>
      <c r="CZ26" s="345"/>
      <c r="DA26" s="345"/>
      <c r="DB26" s="345"/>
      <c r="DC26" s="345"/>
      <c r="DD26" s="345"/>
      <c r="DE26" s="345"/>
      <c r="DF26" s="345"/>
      <c r="DG26" s="345"/>
      <c r="DH26" s="345"/>
      <c r="DI26" s="345"/>
      <c r="DJ26" s="345"/>
      <c r="DK26" s="345"/>
      <c r="DL26" s="345"/>
      <c r="DM26" s="345"/>
      <c r="DN26" s="345"/>
      <c r="DO26" s="345"/>
      <c r="DP26" s="345"/>
      <c r="DQ26" s="345"/>
      <c r="DR26" s="345"/>
      <c r="DS26" s="345"/>
      <c r="DT26" s="345"/>
      <c r="DU26" s="345"/>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39"/>
      <c r="EZ26" s="340"/>
      <c r="FA26" s="340"/>
      <c r="FB26" s="340"/>
      <c r="FC26" s="340"/>
      <c r="FD26" s="340"/>
      <c r="FE26" s="340"/>
      <c r="FF26" s="340"/>
      <c r="FG26" s="340"/>
      <c r="FH26" s="340"/>
      <c r="FI26" s="340"/>
      <c r="FJ26" s="340"/>
      <c r="FK26" s="340"/>
      <c r="FL26" s="340"/>
      <c r="FM26" s="163" t="s">
        <v>431</v>
      </c>
      <c r="FN26" s="163"/>
      <c r="FO26" s="164"/>
      <c r="FP26" s="341"/>
      <c r="FQ26" s="342"/>
      <c r="FR26" s="342"/>
      <c r="FS26" s="342"/>
      <c r="FT26" s="343"/>
      <c r="FU26" s="162" t="s">
        <v>432</v>
      </c>
      <c r="FV26" s="163"/>
      <c r="FW26" s="163"/>
      <c r="FX26" s="164"/>
    </row>
    <row r="27" spans="1:180" s="2" customFormat="1" ht="16" customHeight="1" x14ac:dyDescent="0.2">
      <c r="A27" s="345"/>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6"/>
      <c r="CP27" s="346"/>
      <c r="CQ27" s="346"/>
      <c r="CR27" s="346"/>
      <c r="CS27" s="346"/>
      <c r="CT27" s="346"/>
      <c r="CU27" s="346"/>
      <c r="CV27" s="346"/>
      <c r="CW27" s="346"/>
      <c r="CX27" s="345"/>
      <c r="CY27" s="345"/>
      <c r="CZ27" s="345"/>
      <c r="DA27" s="345"/>
      <c r="DB27" s="345"/>
      <c r="DC27" s="345"/>
      <c r="DD27" s="345"/>
      <c r="DE27" s="345"/>
      <c r="DF27" s="345"/>
      <c r="DG27" s="345"/>
      <c r="DH27" s="345"/>
      <c r="DI27" s="345"/>
      <c r="DJ27" s="345"/>
      <c r="DK27" s="345"/>
      <c r="DL27" s="345"/>
      <c r="DM27" s="345"/>
      <c r="DN27" s="345"/>
      <c r="DO27" s="345"/>
      <c r="DP27" s="345"/>
      <c r="DQ27" s="345"/>
      <c r="DR27" s="345"/>
      <c r="DS27" s="345"/>
      <c r="DT27" s="345"/>
      <c r="DU27" s="345"/>
      <c r="DV27" s="326"/>
      <c r="DW27" s="326"/>
      <c r="DX27" s="326"/>
      <c r="DY27" s="326"/>
      <c r="DZ27" s="326"/>
      <c r="EA27" s="326"/>
      <c r="EB27" s="326"/>
      <c r="EC27" s="326"/>
      <c r="ED27" s="326"/>
      <c r="EE27" s="326"/>
      <c r="EF27" s="326"/>
      <c r="EG27" s="326"/>
      <c r="EH27" s="326"/>
      <c r="EI27" s="326"/>
      <c r="EJ27" s="326"/>
      <c r="EK27" s="326"/>
      <c r="EL27" s="326"/>
      <c r="EM27" s="326"/>
      <c r="EN27" s="326"/>
      <c r="EO27" s="326"/>
      <c r="EP27" s="326"/>
      <c r="EQ27" s="326"/>
      <c r="ER27" s="326"/>
      <c r="ES27" s="326"/>
      <c r="ET27" s="326"/>
      <c r="EU27" s="326"/>
      <c r="EV27" s="326"/>
      <c r="EW27" s="326"/>
      <c r="EX27" s="326"/>
      <c r="EY27" s="339"/>
      <c r="EZ27" s="340"/>
      <c r="FA27" s="340"/>
      <c r="FB27" s="340"/>
      <c r="FC27" s="340"/>
      <c r="FD27" s="340"/>
      <c r="FE27" s="340"/>
      <c r="FF27" s="340"/>
      <c r="FG27" s="340"/>
      <c r="FH27" s="340"/>
      <c r="FI27" s="340"/>
      <c r="FJ27" s="340"/>
      <c r="FK27" s="340"/>
      <c r="FL27" s="340"/>
      <c r="FM27" s="163" t="s">
        <v>431</v>
      </c>
      <c r="FN27" s="163"/>
      <c r="FO27" s="164"/>
      <c r="FP27" s="341"/>
      <c r="FQ27" s="342"/>
      <c r="FR27" s="342"/>
      <c r="FS27" s="342"/>
      <c r="FT27" s="343"/>
      <c r="FU27" s="162" t="s">
        <v>432</v>
      </c>
      <c r="FV27" s="163"/>
      <c r="FW27" s="163"/>
      <c r="FX27" s="164"/>
    </row>
    <row r="28" spans="1:180" s="2" customFormat="1" ht="16" customHeight="1" x14ac:dyDescent="0.2">
      <c r="A28" s="345"/>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6"/>
      <c r="BY28" s="346"/>
      <c r="BZ28" s="346"/>
      <c r="CA28" s="346"/>
      <c r="CB28" s="346"/>
      <c r="CC28" s="346"/>
      <c r="CD28" s="346"/>
      <c r="CE28" s="346"/>
      <c r="CF28" s="346"/>
      <c r="CG28" s="346"/>
      <c r="CH28" s="346"/>
      <c r="CI28" s="346"/>
      <c r="CJ28" s="346"/>
      <c r="CK28" s="346"/>
      <c r="CL28" s="346"/>
      <c r="CM28" s="346"/>
      <c r="CN28" s="346"/>
      <c r="CO28" s="346"/>
      <c r="CP28" s="346"/>
      <c r="CQ28" s="346"/>
      <c r="CR28" s="346"/>
      <c r="CS28" s="346"/>
      <c r="CT28" s="346"/>
      <c r="CU28" s="346"/>
      <c r="CV28" s="346"/>
      <c r="CW28" s="346"/>
      <c r="CX28" s="345"/>
      <c r="CY28" s="345"/>
      <c r="CZ28" s="345"/>
      <c r="DA28" s="345"/>
      <c r="DB28" s="345"/>
      <c r="DC28" s="345"/>
      <c r="DD28" s="345"/>
      <c r="DE28" s="345"/>
      <c r="DF28" s="345"/>
      <c r="DG28" s="345"/>
      <c r="DH28" s="345"/>
      <c r="DI28" s="345"/>
      <c r="DJ28" s="345"/>
      <c r="DK28" s="345"/>
      <c r="DL28" s="345"/>
      <c r="DM28" s="345"/>
      <c r="DN28" s="345"/>
      <c r="DO28" s="345"/>
      <c r="DP28" s="345"/>
      <c r="DQ28" s="345"/>
      <c r="DR28" s="345"/>
      <c r="DS28" s="345"/>
      <c r="DT28" s="345"/>
      <c r="DU28" s="345"/>
      <c r="DV28" s="326"/>
      <c r="DW28" s="326"/>
      <c r="DX28" s="326"/>
      <c r="DY28" s="326"/>
      <c r="DZ28" s="326"/>
      <c r="EA28" s="326"/>
      <c r="EB28" s="326"/>
      <c r="EC28" s="326"/>
      <c r="ED28" s="326"/>
      <c r="EE28" s="326"/>
      <c r="EF28" s="326"/>
      <c r="EG28" s="326"/>
      <c r="EH28" s="326"/>
      <c r="EI28" s="326"/>
      <c r="EJ28" s="326"/>
      <c r="EK28" s="326"/>
      <c r="EL28" s="326"/>
      <c r="EM28" s="326"/>
      <c r="EN28" s="326"/>
      <c r="EO28" s="326"/>
      <c r="EP28" s="326"/>
      <c r="EQ28" s="326"/>
      <c r="ER28" s="326"/>
      <c r="ES28" s="326"/>
      <c r="ET28" s="326"/>
      <c r="EU28" s="326"/>
      <c r="EV28" s="326"/>
      <c r="EW28" s="326"/>
      <c r="EX28" s="326"/>
      <c r="EY28" s="339"/>
      <c r="EZ28" s="340"/>
      <c r="FA28" s="340"/>
      <c r="FB28" s="340"/>
      <c r="FC28" s="340"/>
      <c r="FD28" s="340"/>
      <c r="FE28" s="340"/>
      <c r="FF28" s="340"/>
      <c r="FG28" s="340"/>
      <c r="FH28" s="340"/>
      <c r="FI28" s="340"/>
      <c r="FJ28" s="340"/>
      <c r="FK28" s="340"/>
      <c r="FL28" s="340"/>
      <c r="FM28" s="163" t="s">
        <v>431</v>
      </c>
      <c r="FN28" s="163"/>
      <c r="FO28" s="164"/>
      <c r="FP28" s="341"/>
      <c r="FQ28" s="342"/>
      <c r="FR28" s="342"/>
      <c r="FS28" s="342"/>
      <c r="FT28" s="343"/>
      <c r="FU28" s="162" t="s">
        <v>432</v>
      </c>
      <c r="FV28" s="163"/>
      <c r="FW28" s="163"/>
      <c r="FX28" s="164"/>
    </row>
    <row r="29" spans="1:180" s="2" customFormat="1" ht="16" customHeight="1" x14ac:dyDescent="0.2">
      <c r="A29" s="345"/>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6"/>
      <c r="BY29" s="346"/>
      <c r="BZ29" s="346"/>
      <c r="CA29" s="346"/>
      <c r="CB29" s="346"/>
      <c r="CC29" s="346"/>
      <c r="CD29" s="346"/>
      <c r="CE29" s="346"/>
      <c r="CF29" s="346"/>
      <c r="CG29" s="346"/>
      <c r="CH29" s="346"/>
      <c r="CI29" s="346"/>
      <c r="CJ29" s="346"/>
      <c r="CK29" s="346"/>
      <c r="CL29" s="346"/>
      <c r="CM29" s="346"/>
      <c r="CN29" s="346"/>
      <c r="CO29" s="346"/>
      <c r="CP29" s="346"/>
      <c r="CQ29" s="346"/>
      <c r="CR29" s="346"/>
      <c r="CS29" s="346"/>
      <c r="CT29" s="346"/>
      <c r="CU29" s="346"/>
      <c r="CV29" s="346"/>
      <c r="CW29" s="346"/>
      <c r="CX29" s="345"/>
      <c r="CY29" s="345"/>
      <c r="CZ29" s="345"/>
      <c r="DA29" s="345"/>
      <c r="DB29" s="345"/>
      <c r="DC29" s="345"/>
      <c r="DD29" s="345"/>
      <c r="DE29" s="345"/>
      <c r="DF29" s="345"/>
      <c r="DG29" s="345"/>
      <c r="DH29" s="345"/>
      <c r="DI29" s="345"/>
      <c r="DJ29" s="345"/>
      <c r="DK29" s="345"/>
      <c r="DL29" s="345"/>
      <c r="DM29" s="345"/>
      <c r="DN29" s="345"/>
      <c r="DO29" s="345"/>
      <c r="DP29" s="345"/>
      <c r="DQ29" s="345"/>
      <c r="DR29" s="345"/>
      <c r="DS29" s="345"/>
      <c r="DT29" s="345"/>
      <c r="DU29" s="345"/>
      <c r="DV29" s="326"/>
      <c r="DW29" s="326"/>
      <c r="DX29" s="326"/>
      <c r="DY29" s="326"/>
      <c r="DZ29" s="326"/>
      <c r="EA29" s="326"/>
      <c r="EB29" s="326"/>
      <c r="EC29" s="326"/>
      <c r="ED29" s="326"/>
      <c r="EE29" s="326"/>
      <c r="EF29" s="326"/>
      <c r="EG29" s="326"/>
      <c r="EH29" s="326"/>
      <c r="EI29" s="326"/>
      <c r="EJ29" s="326"/>
      <c r="EK29" s="326"/>
      <c r="EL29" s="326"/>
      <c r="EM29" s="326"/>
      <c r="EN29" s="326"/>
      <c r="EO29" s="326"/>
      <c r="EP29" s="326"/>
      <c r="EQ29" s="326"/>
      <c r="ER29" s="326"/>
      <c r="ES29" s="326"/>
      <c r="ET29" s="326"/>
      <c r="EU29" s="326"/>
      <c r="EV29" s="326"/>
      <c r="EW29" s="326"/>
      <c r="EX29" s="326"/>
      <c r="EY29" s="339"/>
      <c r="EZ29" s="340"/>
      <c r="FA29" s="340"/>
      <c r="FB29" s="340"/>
      <c r="FC29" s="340"/>
      <c r="FD29" s="340"/>
      <c r="FE29" s="340"/>
      <c r="FF29" s="340"/>
      <c r="FG29" s="340"/>
      <c r="FH29" s="340"/>
      <c r="FI29" s="340"/>
      <c r="FJ29" s="340"/>
      <c r="FK29" s="340"/>
      <c r="FL29" s="340"/>
      <c r="FM29" s="163" t="s">
        <v>431</v>
      </c>
      <c r="FN29" s="163"/>
      <c r="FO29" s="164"/>
      <c r="FP29" s="341"/>
      <c r="FQ29" s="342"/>
      <c r="FR29" s="342"/>
      <c r="FS29" s="342"/>
      <c r="FT29" s="343"/>
      <c r="FU29" s="162" t="s">
        <v>432</v>
      </c>
      <c r="FV29" s="163"/>
      <c r="FW29" s="163"/>
      <c r="FX29" s="164"/>
    </row>
    <row r="30" spans="1:180" s="2" customFormat="1" ht="16" customHeight="1" x14ac:dyDescent="0.2">
      <c r="A30" s="345"/>
      <c r="B30" s="345"/>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6"/>
      <c r="CC30" s="346"/>
      <c r="CD30" s="346"/>
      <c r="CE30" s="346"/>
      <c r="CF30" s="346"/>
      <c r="CG30" s="346"/>
      <c r="CH30" s="346"/>
      <c r="CI30" s="346"/>
      <c r="CJ30" s="346"/>
      <c r="CK30" s="346"/>
      <c r="CL30" s="346"/>
      <c r="CM30" s="346"/>
      <c r="CN30" s="346"/>
      <c r="CO30" s="346"/>
      <c r="CP30" s="346"/>
      <c r="CQ30" s="346"/>
      <c r="CR30" s="346"/>
      <c r="CS30" s="346"/>
      <c r="CT30" s="346"/>
      <c r="CU30" s="346"/>
      <c r="CV30" s="346"/>
      <c r="CW30" s="346"/>
      <c r="CX30" s="345"/>
      <c r="CY30" s="345"/>
      <c r="CZ30" s="345"/>
      <c r="DA30" s="345"/>
      <c r="DB30" s="345"/>
      <c r="DC30" s="345"/>
      <c r="DD30" s="345"/>
      <c r="DE30" s="345"/>
      <c r="DF30" s="345"/>
      <c r="DG30" s="345"/>
      <c r="DH30" s="345"/>
      <c r="DI30" s="345"/>
      <c r="DJ30" s="345"/>
      <c r="DK30" s="345"/>
      <c r="DL30" s="345"/>
      <c r="DM30" s="345"/>
      <c r="DN30" s="345"/>
      <c r="DO30" s="345"/>
      <c r="DP30" s="345"/>
      <c r="DQ30" s="345"/>
      <c r="DR30" s="345"/>
      <c r="DS30" s="345"/>
      <c r="DT30" s="345"/>
      <c r="DU30" s="345"/>
      <c r="DV30" s="326"/>
      <c r="DW30" s="326"/>
      <c r="DX30" s="326"/>
      <c r="DY30" s="326"/>
      <c r="DZ30" s="326"/>
      <c r="EA30" s="326"/>
      <c r="EB30" s="326"/>
      <c r="EC30" s="326"/>
      <c r="ED30" s="326"/>
      <c r="EE30" s="326"/>
      <c r="EF30" s="326"/>
      <c r="EG30" s="326"/>
      <c r="EH30" s="326"/>
      <c r="EI30" s="326"/>
      <c r="EJ30" s="326"/>
      <c r="EK30" s="326"/>
      <c r="EL30" s="326"/>
      <c r="EM30" s="326"/>
      <c r="EN30" s="326"/>
      <c r="EO30" s="326"/>
      <c r="EP30" s="326"/>
      <c r="EQ30" s="326"/>
      <c r="ER30" s="326"/>
      <c r="ES30" s="326"/>
      <c r="ET30" s="326"/>
      <c r="EU30" s="326"/>
      <c r="EV30" s="326"/>
      <c r="EW30" s="326"/>
      <c r="EX30" s="326"/>
      <c r="EY30" s="339"/>
      <c r="EZ30" s="340"/>
      <c r="FA30" s="340"/>
      <c r="FB30" s="340"/>
      <c r="FC30" s="340"/>
      <c r="FD30" s="340"/>
      <c r="FE30" s="340"/>
      <c r="FF30" s="340"/>
      <c r="FG30" s="340"/>
      <c r="FH30" s="340"/>
      <c r="FI30" s="340"/>
      <c r="FJ30" s="340"/>
      <c r="FK30" s="340"/>
      <c r="FL30" s="340"/>
      <c r="FM30" s="163" t="s">
        <v>431</v>
      </c>
      <c r="FN30" s="163"/>
      <c r="FO30" s="164"/>
      <c r="FP30" s="341"/>
      <c r="FQ30" s="342"/>
      <c r="FR30" s="342"/>
      <c r="FS30" s="342"/>
      <c r="FT30" s="343"/>
      <c r="FU30" s="162" t="s">
        <v>432</v>
      </c>
      <c r="FV30" s="163"/>
      <c r="FW30" s="163"/>
      <c r="FX30" s="164"/>
    </row>
    <row r="31" spans="1:180" s="2" customFormat="1" ht="16" customHeight="1" x14ac:dyDescent="0.2">
      <c r="A31" s="345"/>
      <c r="B31" s="345"/>
      <c r="C31" s="345"/>
      <c r="D31" s="345"/>
      <c r="E31" s="345"/>
      <c r="F31" s="345"/>
      <c r="G31" s="345"/>
      <c r="H31" s="345"/>
      <c r="I31" s="345"/>
      <c r="J31" s="345"/>
      <c r="K31" s="345"/>
      <c r="L31" s="345"/>
      <c r="M31" s="345"/>
      <c r="N31" s="345"/>
      <c r="O31" s="345"/>
      <c r="P31" s="345"/>
      <c r="Q31" s="345"/>
      <c r="R31" s="345"/>
      <c r="S31" s="345"/>
      <c r="T31" s="345"/>
      <c r="U31" s="345"/>
      <c r="V31" s="345"/>
      <c r="W31" s="345"/>
      <c r="X31" s="345"/>
      <c r="Y31" s="345"/>
      <c r="Z31" s="345"/>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46"/>
      <c r="CK31" s="346"/>
      <c r="CL31" s="346"/>
      <c r="CM31" s="346"/>
      <c r="CN31" s="346"/>
      <c r="CO31" s="346"/>
      <c r="CP31" s="346"/>
      <c r="CQ31" s="346"/>
      <c r="CR31" s="346"/>
      <c r="CS31" s="346"/>
      <c r="CT31" s="346"/>
      <c r="CU31" s="346"/>
      <c r="CV31" s="346"/>
      <c r="CW31" s="346"/>
      <c r="CX31" s="345"/>
      <c r="CY31" s="345"/>
      <c r="CZ31" s="345"/>
      <c r="DA31" s="345"/>
      <c r="DB31" s="345"/>
      <c r="DC31" s="345"/>
      <c r="DD31" s="345"/>
      <c r="DE31" s="345"/>
      <c r="DF31" s="345"/>
      <c r="DG31" s="345"/>
      <c r="DH31" s="345"/>
      <c r="DI31" s="345"/>
      <c r="DJ31" s="345"/>
      <c r="DK31" s="345"/>
      <c r="DL31" s="345"/>
      <c r="DM31" s="345"/>
      <c r="DN31" s="345"/>
      <c r="DO31" s="345"/>
      <c r="DP31" s="345"/>
      <c r="DQ31" s="345"/>
      <c r="DR31" s="345"/>
      <c r="DS31" s="345"/>
      <c r="DT31" s="345"/>
      <c r="DU31" s="345"/>
      <c r="DV31" s="326"/>
      <c r="DW31" s="326"/>
      <c r="DX31" s="326"/>
      <c r="DY31" s="326"/>
      <c r="DZ31" s="326"/>
      <c r="EA31" s="326"/>
      <c r="EB31" s="326"/>
      <c r="EC31" s="326"/>
      <c r="ED31" s="326"/>
      <c r="EE31" s="326"/>
      <c r="EF31" s="326"/>
      <c r="EG31" s="326"/>
      <c r="EH31" s="326"/>
      <c r="EI31" s="326"/>
      <c r="EJ31" s="326"/>
      <c r="EK31" s="326"/>
      <c r="EL31" s="326"/>
      <c r="EM31" s="326"/>
      <c r="EN31" s="326"/>
      <c r="EO31" s="326"/>
      <c r="EP31" s="326"/>
      <c r="EQ31" s="326"/>
      <c r="ER31" s="326"/>
      <c r="ES31" s="326"/>
      <c r="ET31" s="326"/>
      <c r="EU31" s="326"/>
      <c r="EV31" s="326"/>
      <c r="EW31" s="326"/>
      <c r="EX31" s="326"/>
      <c r="EY31" s="339"/>
      <c r="EZ31" s="340"/>
      <c r="FA31" s="340"/>
      <c r="FB31" s="340"/>
      <c r="FC31" s="340"/>
      <c r="FD31" s="340"/>
      <c r="FE31" s="340"/>
      <c r="FF31" s="340"/>
      <c r="FG31" s="340"/>
      <c r="FH31" s="340"/>
      <c r="FI31" s="340"/>
      <c r="FJ31" s="340"/>
      <c r="FK31" s="340"/>
      <c r="FL31" s="340"/>
      <c r="FM31" s="163" t="s">
        <v>431</v>
      </c>
      <c r="FN31" s="163"/>
      <c r="FO31" s="164"/>
      <c r="FP31" s="341"/>
      <c r="FQ31" s="342"/>
      <c r="FR31" s="342"/>
      <c r="FS31" s="342"/>
      <c r="FT31" s="343"/>
      <c r="FU31" s="162" t="s">
        <v>432</v>
      </c>
      <c r="FV31" s="163"/>
      <c r="FW31" s="163"/>
      <c r="FX31" s="164"/>
    </row>
    <row r="32" spans="1:180" s="2" customFormat="1" ht="14.15" customHeight="1" x14ac:dyDescent="0.2">
      <c r="A32" s="10" t="s">
        <v>20</v>
      </c>
      <c r="B32" s="10"/>
      <c r="C32" s="10"/>
      <c r="D32" s="10"/>
      <c r="E32" s="10"/>
      <c r="F32" s="10"/>
    </row>
    <row r="33" spans="1:69" s="2" customFormat="1" ht="14.15" customHeight="1" x14ac:dyDescent="0.2">
      <c r="A33" s="10"/>
      <c r="B33" s="11" t="s">
        <v>21</v>
      </c>
      <c r="C33" s="10"/>
      <c r="D33" s="10"/>
      <c r="E33" s="10" t="s">
        <v>132</v>
      </c>
      <c r="F33" s="10"/>
    </row>
    <row r="34" spans="1:69" s="2" customFormat="1" ht="14.15" customHeight="1" x14ac:dyDescent="0.2">
      <c r="A34" s="10"/>
      <c r="B34" s="11" t="s">
        <v>22</v>
      </c>
      <c r="C34" s="10"/>
      <c r="D34" s="10"/>
      <c r="E34" s="65" t="s">
        <v>131</v>
      </c>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row>
    <row r="35" spans="1:69" s="2" customFormat="1" ht="14.15" customHeight="1" x14ac:dyDescent="0.2">
      <c r="A35" s="10"/>
      <c r="B35" s="11"/>
      <c r="C35" s="10"/>
      <c r="D35" s="10"/>
      <c r="E35" s="10"/>
      <c r="F35" s="10"/>
    </row>
    <row r="36" spans="1:69" s="2" customFormat="1" ht="14.15" customHeight="1" x14ac:dyDescent="0.2">
      <c r="A36" s="10"/>
      <c r="B36" s="11"/>
      <c r="C36" s="10"/>
      <c r="D36" s="10"/>
      <c r="E36" s="10"/>
      <c r="F36" s="10"/>
    </row>
    <row r="37" spans="1:69" s="2" customFormat="1" ht="14.15" customHeight="1" x14ac:dyDescent="0.2">
      <c r="A37" s="13"/>
      <c r="B37" s="11"/>
      <c r="C37" s="13"/>
      <c r="D37" s="13"/>
      <c r="E37" s="10"/>
      <c r="F37" s="10"/>
    </row>
    <row r="38" spans="1:69" s="2" customFormat="1" ht="12" x14ac:dyDescent="0.2"/>
  </sheetData>
  <mergeCells count="152">
    <mergeCell ref="AA28:CW29"/>
    <mergeCell ref="Q4:AQ4"/>
    <mergeCell ref="A8:Z9"/>
    <mergeCell ref="A10:Z11"/>
    <mergeCell ref="A12:Z13"/>
    <mergeCell ref="A14:Z15"/>
    <mergeCell ref="A6:Z7"/>
    <mergeCell ref="CX30:DU31"/>
    <mergeCell ref="DV30:EX31"/>
    <mergeCell ref="A22:Z23"/>
    <mergeCell ref="A24:Z25"/>
    <mergeCell ref="A26:Z27"/>
    <mergeCell ref="A28:Z29"/>
    <mergeCell ref="A30:Z31"/>
    <mergeCell ref="AA30:CW31"/>
    <mergeCell ref="CX28:DU29"/>
    <mergeCell ref="DV28:EX29"/>
    <mergeCell ref="AA22:CW23"/>
    <mergeCell ref="CX22:DU23"/>
    <mergeCell ref="DV22:EX23"/>
    <mergeCell ref="AA24:CW25"/>
    <mergeCell ref="CX24:DU25"/>
    <mergeCell ref="DV24:EX25"/>
    <mergeCell ref="A18:Z19"/>
    <mergeCell ref="A20:Z21"/>
    <mergeCell ref="CX10:DU11"/>
    <mergeCell ref="DV10:EX11"/>
    <mergeCell ref="AA12:CW13"/>
    <mergeCell ref="CX12:DU13"/>
    <mergeCell ref="DV12:EX13"/>
    <mergeCell ref="AA20:CW21"/>
    <mergeCell ref="CX20:DU21"/>
    <mergeCell ref="DV20:EX21"/>
    <mergeCell ref="AA14:CW15"/>
    <mergeCell ref="CX14:DU15"/>
    <mergeCell ref="DV14:EX15"/>
    <mergeCell ref="A16:Z17"/>
    <mergeCell ref="AA16:CW17"/>
    <mergeCell ref="CX16:DU17"/>
    <mergeCell ref="DV16:EX17"/>
    <mergeCell ref="AA26:CW27"/>
    <mergeCell ref="CX26:DU27"/>
    <mergeCell ref="DV26:EX27"/>
    <mergeCell ref="AA18:CW19"/>
    <mergeCell ref="CX18:DU19"/>
    <mergeCell ref="DV18:EX19"/>
    <mergeCell ref="FP9:FT9"/>
    <mergeCell ref="FU9:FX9"/>
    <mergeCell ref="EY10:FL10"/>
    <mergeCell ref="FM10:FO10"/>
    <mergeCell ref="FP10:FT10"/>
    <mergeCell ref="FU10:FX10"/>
    <mergeCell ref="EY11:FL11"/>
    <mergeCell ref="FM11:FO11"/>
    <mergeCell ref="FP11:FT11"/>
    <mergeCell ref="FU11:FX11"/>
    <mergeCell ref="EY12:FL12"/>
    <mergeCell ref="FM12:FO12"/>
    <mergeCell ref="FP12:FT12"/>
    <mergeCell ref="FU12:FX12"/>
    <mergeCell ref="EY13:FL13"/>
    <mergeCell ref="EY15:FL15"/>
    <mergeCell ref="FM15:FO15"/>
    <mergeCell ref="FP15:FT15"/>
    <mergeCell ref="A3:FX3"/>
    <mergeCell ref="DV8:EX9"/>
    <mergeCell ref="CX8:DU9"/>
    <mergeCell ref="AA8:CW9"/>
    <mergeCell ref="AA10:CW11"/>
    <mergeCell ref="FM8:FO8"/>
    <mergeCell ref="FU8:FX8"/>
    <mergeCell ref="EY8:FL8"/>
    <mergeCell ref="FP8:FT8"/>
    <mergeCell ref="EY9:FL9"/>
    <mergeCell ref="FM9:FO9"/>
    <mergeCell ref="EY6:FX6"/>
    <mergeCell ref="EY7:FX7"/>
    <mergeCell ref="DV6:EX7"/>
    <mergeCell ref="CX6:DU7"/>
    <mergeCell ref="AA6:CW7"/>
    <mergeCell ref="FU15:FX15"/>
    <mergeCell ref="EY16:FL16"/>
    <mergeCell ref="FM16:FO16"/>
    <mergeCell ref="FP16:FT16"/>
    <mergeCell ref="FU16:FX16"/>
    <mergeCell ref="FM13:FO13"/>
    <mergeCell ref="FP13:FT13"/>
    <mergeCell ref="FU13:FX13"/>
    <mergeCell ref="EY14:FL14"/>
    <mergeCell ref="FM14:FO14"/>
    <mergeCell ref="FP14:FT14"/>
    <mergeCell ref="FU14:FX14"/>
    <mergeCell ref="EY19:FL19"/>
    <mergeCell ref="FM19:FO19"/>
    <mergeCell ref="FP19:FT19"/>
    <mergeCell ref="FU19:FX19"/>
    <mergeCell ref="EY20:FL20"/>
    <mergeCell ref="FM20:FO20"/>
    <mergeCell ref="FP20:FT20"/>
    <mergeCell ref="FU20:FX20"/>
    <mergeCell ref="EY17:FL17"/>
    <mergeCell ref="FM17:FO17"/>
    <mergeCell ref="FP17:FT17"/>
    <mergeCell ref="FU17:FX17"/>
    <mergeCell ref="EY18:FL18"/>
    <mergeCell ref="FM18:FO18"/>
    <mergeCell ref="FP18:FT18"/>
    <mergeCell ref="FU18:FX18"/>
    <mergeCell ref="EY23:FL23"/>
    <mergeCell ref="FM23:FO23"/>
    <mergeCell ref="FP23:FT23"/>
    <mergeCell ref="FU23:FX23"/>
    <mergeCell ref="EY24:FL24"/>
    <mergeCell ref="FM24:FO24"/>
    <mergeCell ref="FP24:FT24"/>
    <mergeCell ref="FU24:FX24"/>
    <mergeCell ref="EY21:FL21"/>
    <mergeCell ref="FM21:FO21"/>
    <mergeCell ref="FP21:FT21"/>
    <mergeCell ref="FU21:FX21"/>
    <mergeCell ref="EY22:FL22"/>
    <mergeCell ref="FM22:FO22"/>
    <mergeCell ref="FP22:FT22"/>
    <mergeCell ref="FU22:FX22"/>
    <mergeCell ref="EY27:FL27"/>
    <mergeCell ref="FM27:FO27"/>
    <mergeCell ref="FP27:FT27"/>
    <mergeCell ref="FU27:FX27"/>
    <mergeCell ref="EY28:FL28"/>
    <mergeCell ref="FM28:FO28"/>
    <mergeCell ref="FP28:FT28"/>
    <mergeCell ref="FU28:FX28"/>
    <mergeCell ref="EY25:FL25"/>
    <mergeCell ref="FM25:FO25"/>
    <mergeCell ref="FP25:FT25"/>
    <mergeCell ref="FU25:FX25"/>
    <mergeCell ref="EY26:FL26"/>
    <mergeCell ref="FM26:FO26"/>
    <mergeCell ref="FP26:FT26"/>
    <mergeCell ref="FU26:FX26"/>
    <mergeCell ref="EY31:FL31"/>
    <mergeCell ref="FM31:FO31"/>
    <mergeCell ref="FP31:FT31"/>
    <mergeCell ref="FU31:FX31"/>
    <mergeCell ref="EY29:FL29"/>
    <mergeCell ref="FM29:FO29"/>
    <mergeCell ref="FP29:FT29"/>
    <mergeCell ref="FU29:FX29"/>
    <mergeCell ref="EY30:FL30"/>
    <mergeCell ref="FM30:FO30"/>
    <mergeCell ref="FP30:FT30"/>
    <mergeCell ref="FU30:FX30"/>
  </mergeCells>
  <phoneticPr fontId="3"/>
  <conditionalFormatting sqref="FP8:FP31 FU8:FU31 A8:EY31">
    <cfRule type="containsBlanks" dxfId="4" priority="1">
      <formula>LEN(TRIM(A8))=0</formula>
    </cfRule>
  </conditionalFormatting>
  <printOptions horizontalCentered="1" verticalCentered="1"/>
  <pageMargins left="0.23622047244094491" right="0.23622047244094491" top="0.74803149606299213" bottom="0.74803149606299213" header="0.31496062992125984" footer="0.31496062992125984"/>
  <pageSetup paperSize="9" scale="95"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M31"/>
  <sheetViews>
    <sheetView showGridLines="0" view="pageBreakPreview" topLeftCell="A4" zoomScale="70" zoomScaleNormal="100" zoomScaleSheetLayoutView="70" workbookViewId="0">
      <selection activeCell="AA24" sqref="AA24:AP24"/>
    </sheetView>
  </sheetViews>
  <sheetFormatPr defaultColWidth="9" defaultRowHeight="12" x14ac:dyDescent="0.2"/>
  <cols>
    <col min="1" max="86" width="0.90625" style="2" customWidth="1"/>
    <col min="87" max="89" width="1" style="2" customWidth="1"/>
    <col min="90" max="92" width="0.90625" style="2" customWidth="1"/>
    <col min="93" max="95" width="1" style="2" customWidth="1"/>
    <col min="96" max="98" width="0.90625" style="2" customWidth="1"/>
    <col min="99" max="149" width="1.08984375" style="2" customWidth="1"/>
    <col min="150" max="199" width="0.90625" style="2" customWidth="1"/>
    <col min="200" max="16384" width="9" style="2"/>
  </cols>
  <sheetData>
    <row r="1" spans="1:169" ht="10" customHeight="1" x14ac:dyDescent="0.2">
      <c r="A1" s="2" t="s">
        <v>142</v>
      </c>
    </row>
    <row r="2" spans="1:169" ht="5" customHeight="1" x14ac:dyDescent="0.2"/>
    <row r="3" spans="1:169" s="1" customFormat="1" ht="15" customHeight="1" x14ac:dyDescent="0.2">
      <c r="A3" s="2"/>
      <c r="B3" s="251" t="s">
        <v>143</v>
      </c>
      <c r="C3" s="251"/>
      <c r="D3" s="251"/>
      <c r="E3" s="251"/>
      <c r="F3" s="251"/>
      <c r="G3" s="251"/>
      <c r="H3" s="251"/>
      <c r="I3" s="251"/>
      <c r="J3" s="251"/>
      <c r="K3" s="251"/>
      <c r="L3" s="251"/>
      <c r="M3" s="251"/>
      <c r="N3" s="251"/>
      <c r="O3" s="357"/>
      <c r="P3" s="357"/>
      <c r="Q3" s="357"/>
      <c r="R3" s="357"/>
      <c r="S3" s="357"/>
      <c r="T3" s="357"/>
      <c r="U3" s="357"/>
      <c r="V3" s="357"/>
      <c r="W3" s="357"/>
      <c r="X3" s="357"/>
      <c r="Y3" s="357"/>
      <c r="Z3" s="357"/>
      <c r="AA3" s="357"/>
      <c r="AB3" s="357"/>
      <c r="AC3" s="357"/>
      <c r="AD3" s="357"/>
      <c r="AE3" s="357"/>
      <c r="AF3" s="357"/>
      <c r="AG3" s="357"/>
      <c r="AH3" s="357"/>
      <c r="AI3" s="357"/>
      <c r="AJ3" s="16"/>
      <c r="AK3" s="16"/>
      <c r="AL3" s="2"/>
      <c r="AM3" s="16"/>
      <c r="AN3" s="357" t="s">
        <v>125</v>
      </c>
      <c r="AO3" s="357"/>
      <c r="AP3" s="357"/>
      <c r="AQ3" s="357"/>
      <c r="AR3" s="357"/>
      <c r="AS3" s="357"/>
      <c r="AT3" s="357"/>
      <c r="AU3" s="357"/>
      <c r="AV3" s="357"/>
      <c r="AW3" s="357"/>
      <c r="AX3" s="357"/>
      <c r="AY3" s="357"/>
      <c r="AZ3" s="357"/>
      <c r="BA3" s="357"/>
      <c r="BB3" s="357"/>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16"/>
      <c r="CG3" s="2"/>
      <c r="CH3" s="16"/>
      <c r="CI3" s="16"/>
      <c r="CJ3" s="2"/>
      <c r="CK3" s="16"/>
      <c r="CL3" s="16"/>
      <c r="CM3" s="2"/>
      <c r="CN3" s="16"/>
      <c r="CO3" s="16"/>
    </row>
    <row r="4" spans="1:169" s="1" customFormat="1" ht="8" customHeight="1" x14ac:dyDescent="0.2">
      <c r="A4" s="2"/>
      <c r="B4" s="5"/>
      <c r="C4" s="5"/>
      <c r="D4" s="5"/>
      <c r="E4" s="5"/>
      <c r="F4" s="5"/>
      <c r="G4" s="5"/>
      <c r="H4" s="5"/>
      <c r="I4" s="5"/>
      <c r="J4" s="5"/>
      <c r="K4" s="5"/>
      <c r="L4" s="5"/>
      <c r="M4" s="5"/>
      <c r="N4" s="5"/>
      <c r="O4" s="68"/>
      <c r="P4" s="68"/>
      <c r="Q4" s="68"/>
      <c r="R4" s="68"/>
      <c r="S4" s="68"/>
      <c r="T4" s="68"/>
      <c r="U4" s="68"/>
      <c r="V4" s="68"/>
      <c r="W4" s="68"/>
      <c r="X4" s="68"/>
      <c r="Y4" s="68"/>
      <c r="Z4" s="68"/>
      <c r="AA4" s="68"/>
      <c r="AB4" s="68"/>
      <c r="AC4" s="68"/>
      <c r="AD4" s="68"/>
      <c r="AE4" s="68"/>
      <c r="AF4" s="68"/>
      <c r="AG4" s="68"/>
      <c r="AH4" s="68"/>
      <c r="AI4" s="68"/>
      <c r="AJ4" s="16"/>
      <c r="AK4" s="16"/>
      <c r="AL4" s="2"/>
      <c r="AM4" s="16"/>
      <c r="AN4" s="68"/>
      <c r="AO4" s="68"/>
      <c r="AP4" s="68"/>
      <c r="AQ4" s="68"/>
      <c r="AR4" s="68"/>
      <c r="AS4" s="68"/>
      <c r="AT4" s="68"/>
      <c r="AU4" s="68"/>
      <c r="AV4" s="68"/>
      <c r="AW4" s="68"/>
      <c r="AX4" s="68"/>
      <c r="AY4" s="68"/>
      <c r="AZ4" s="68"/>
      <c r="BA4" s="68"/>
      <c r="BB4" s="68"/>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16"/>
      <c r="CG4" s="2"/>
      <c r="CH4" s="16"/>
      <c r="CI4" s="16"/>
      <c r="CJ4" s="2"/>
      <c r="CK4" s="16"/>
      <c r="CL4" s="16"/>
      <c r="CM4" s="2"/>
      <c r="CN4" s="16"/>
      <c r="CO4" s="16"/>
    </row>
    <row r="5" spans="1:169" s="1" customFormat="1" ht="21.75" customHeight="1" x14ac:dyDescent="0.2">
      <c r="A5" s="344" t="s">
        <v>42</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4"/>
      <c r="BA5" s="344"/>
      <c r="BB5" s="344"/>
      <c r="BC5" s="344"/>
      <c r="BD5" s="344"/>
      <c r="BE5" s="344"/>
      <c r="BF5" s="344"/>
      <c r="BG5" s="344"/>
      <c r="BH5" s="344"/>
      <c r="BI5" s="344"/>
      <c r="BJ5" s="344"/>
      <c r="BK5" s="344"/>
      <c r="BL5" s="344"/>
      <c r="BM5" s="344"/>
      <c r="BN5" s="344"/>
      <c r="BO5" s="344"/>
      <c r="BP5" s="344"/>
      <c r="BQ5" s="344"/>
      <c r="BR5" s="344"/>
      <c r="BS5" s="344"/>
      <c r="BT5" s="344"/>
      <c r="BU5" s="344"/>
      <c r="BV5" s="344"/>
      <c r="BW5" s="344"/>
      <c r="BX5" s="344"/>
      <c r="BY5" s="344"/>
      <c r="BZ5" s="344"/>
      <c r="CA5" s="344"/>
      <c r="CB5" s="344"/>
      <c r="CC5" s="344"/>
      <c r="CD5" s="344"/>
      <c r="CE5" s="344"/>
      <c r="CF5" s="344"/>
      <c r="CG5" s="344"/>
      <c r="CH5" s="344"/>
      <c r="CI5" s="344"/>
      <c r="CJ5" s="344"/>
      <c r="CK5" s="344"/>
      <c r="CL5" s="344"/>
      <c r="CM5" s="344"/>
      <c r="CN5" s="344"/>
      <c r="CO5" s="344"/>
      <c r="CP5" s="344"/>
      <c r="CQ5" s="344"/>
      <c r="CR5" s="344"/>
      <c r="CS5" s="344"/>
      <c r="CT5" s="344"/>
      <c r="CU5" s="344"/>
      <c r="CV5" s="344"/>
      <c r="CW5" s="344"/>
      <c r="CX5" s="344"/>
      <c r="CY5" s="344"/>
      <c r="CZ5" s="344"/>
      <c r="DA5" s="344"/>
      <c r="DB5" s="344"/>
      <c r="DC5" s="344"/>
      <c r="DD5" s="344"/>
      <c r="DE5" s="344"/>
      <c r="DF5" s="344"/>
      <c r="DG5" s="344"/>
      <c r="DH5" s="344"/>
      <c r="DI5" s="344"/>
      <c r="DJ5" s="344"/>
      <c r="DK5" s="344"/>
      <c r="DL5" s="344"/>
      <c r="DM5" s="344"/>
      <c r="DN5" s="344"/>
      <c r="DO5" s="344"/>
      <c r="DP5" s="344"/>
      <c r="DQ5" s="344"/>
      <c r="DR5" s="344"/>
      <c r="DS5" s="344"/>
      <c r="DT5" s="344"/>
      <c r="DU5" s="344"/>
      <c r="DV5" s="344"/>
      <c r="DW5" s="344"/>
      <c r="DX5" s="344"/>
      <c r="DY5" s="344"/>
      <c r="DZ5" s="344"/>
      <c r="EA5" s="344"/>
      <c r="EB5" s="344"/>
      <c r="EC5" s="344"/>
      <c r="ED5" s="344"/>
      <c r="EE5" s="344"/>
      <c r="EF5" s="344"/>
      <c r="EG5" s="344"/>
      <c r="EH5" s="344"/>
      <c r="EI5" s="344"/>
      <c r="EJ5" s="344"/>
      <c r="EK5" s="344"/>
      <c r="EL5" s="344"/>
      <c r="EM5" s="344"/>
      <c r="EN5" s="344"/>
      <c r="EO5" s="344"/>
      <c r="EP5" s="344"/>
      <c r="EQ5" s="344"/>
      <c r="ER5" s="344"/>
      <c r="ES5" s="344"/>
      <c r="ET5" s="344"/>
      <c r="EU5" s="344"/>
      <c r="EV5" s="344"/>
      <c r="EW5" s="344"/>
      <c r="EX5" s="344"/>
      <c r="EY5" s="344"/>
      <c r="EZ5" s="344"/>
      <c r="FA5" s="344"/>
      <c r="FB5" s="344"/>
      <c r="FC5" s="344"/>
      <c r="FD5" s="344"/>
      <c r="FE5" s="344"/>
      <c r="FF5" s="344"/>
      <c r="FG5" s="344"/>
      <c r="FH5" s="344"/>
      <c r="FI5" s="344"/>
      <c r="FJ5" s="344"/>
      <c r="FK5" s="344"/>
      <c r="FL5" s="344"/>
      <c r="FM5" s="344"/>
    </row>
    <row r="6" spans="1:169" ht="14" x14ac:dyDescent="0.2">
      <c r="A6" s="25" t="s">
        <v>33</v>
      </c>
      <c r="B6" s="25"/>
      <c r="C6" s="25"/>
      <c r="D6" s="25"/>
      <c r="E6" s="25"/>
      <c r="F6" s="25"/>
      <c r="G6" s="25"/>
      <c r="H6" s="25"/>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W6" s="6"/>
    </row>
    <row r="7" spans="1:169" ht="3" customHeight="1" x14ac:dyDescent="0.2"/>
    <row r="8" spans="1:169" ht="20.149999999999999" customHeight="1" x14ac:dyDescent="0.2">
      <c r="A8" s="259" t="s">
        <v>44</v>
      </c>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1" t="s">
        <v>133</v>
      </c>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9" t="s">
        <v>34</v>
      </c>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t="s">
        <v>41</v>
      </c>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t="s">
        <v>35</v>
      </c>
      <c r="EU8" s="259"/>
      <c r="EV8" s="259"/>
      <c r="EW8" s="259"/>
      <c r="EX8" s="259"/>
      <c r="EY8" s="259"/>
      <c r="EZ8" s="259"/>
      <c r="FA8" s="259"/>
      <c r="FB8" s="259"/>
      <c r="FC8" s="259"/>
      <c r="FD8" s="259"/>
      <c r="FE8" s="259"/>
      <c r="FF8" s="259"/>
      <c r="FG8" s="259"/>
      <c r="FH8" s="259"/>
      <c r="FI8" s="259"/>
      <c r="FJ8" s="259"/>
      <c r="FK8" s="259"/>
      <c r="FL8" s="259"/>
      <c r="FM8" s="259"/>
    </row>
    <row r="9" spans="1:169" ht="20.149999999999999" customHeight="1" x14ac:dyDescent="0.2">
      <c r="A9" s="259"/>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1" t="s">
        <v>134</v>
      </c>
      <c r="AB9" s="251"/>
      <c r="AC9" s="251"/>
      <c r="AD9" s="251"/>
      <c r="AE9" s="251"/>
      <c r="AF9" s="251"/>
      <c r="AG9" s="251"/>
      <c r="AH9" s="251"/>
      <c r="AI9" s="251"/>
      <c r="AJ9" s="251"/>
      <c r="AK9" s="251"/>
      <c r="AL9" s="251"/>
      <c r="AM9" s="251"/>
      <c r="AN9" s="251"/>
      <c r="AO9" s="251"/>
      <c r="AP9" s="251"/>
      <c r="AQ9" s="251" t="s">
        <v>135</v>
      </c>
      <c r="AR9" s="251"/>
      <c r="AS9" s="251"/>
      <c r="AT9" s="251"/>
      <c r="AU9" s="251"/>
      <c r="AV9" s="251"/>
      <c r="AW9" s="251"/>
      <c r="AX9" s="251"/>
      <c r="AY9" s="251"/>
      <c r="AZ9" s="251"/>
      <c r="BA9" s="251"/>
      <c r="BB9" s="251"/>
      <c r="BC9" s="251"/>
      <c r="BD9" s="251"/>
      <c r="BE9" s="259" t="s">
        <v>36</v>
      </c>
      <c r="BF9" s="259"/>
      <c r="BG9" s="259"/>
      <c r="BH9" s="259"/>
      <c r="BI9" s="259"/>
      <c r="BJ9" s="259"/>
      <c r="BK9" s="259"/>
      <c r="BL9" s="259"/>
      <c r="BM9" s="259"/>
      <c r="BN9" s="259"/>
      <c r="BO9" s="259"/>
      <c r="BP9" s="259"/>
      <c r="BQ9" s="259"/>
      <c r="BR9" s="259"/>
      <c r="BS9" s="259"/>
      <c r="BT9" s="259"/>
      <c r="BU9" s="259"/>
      <c r="BV9" s="259"/>
      <c r="BW9" s="259"/>
      <c r="BX9" s="259"/>
      <c r="BY9" s="259"/>
      <c r="BZ9" s="259" t="s">
        <v>66</v>
      </c>
      <c r="CA9" s="259"/>
      <c r="CB9" s="259"/>
      <c r="CC9" s="259"/>
      <c r="CD9" s="259"/>
      <c r="CE9" s="259"/>
      <c r="CF9" s="259"/>
      <c r="CG9" s="259"/>
      <c r="CH9" s="259"/>
      <c r="CI9" s="259"/>
      <c r="CJ9" s="259"/>
      <c r="CK9" s="259"/>
      <c r="CL9" s="259"/>
      <c r="CM9" s="259"/>
      <c r="CN9" s="259"/>
      <c r="CO9" s="259"/>
      <c r="CP9" s="259"/>
      <c r="CQ9" s="259"/>
      <c r="CR9" s="259"/>
      <c r="CS9" s="259"/>
      <c r="CT9" s="259"/>
      <c r="CU9" s="259"/>
      <c r="CV9" s="259"/>
      <c r="CW9" s="259"/>
      <c r="CX9" s="259"/>
      <c r="CY9" s="259"/>
      <c r="CZ9" s="259"/>
      <c r="DA9" s="259"/>
      <c r="DB9" s="259"/>
      <c r="DC9" s="259"/>
      <c r="DD9" s="259"/>
      <c r="DE9" s="259"/>
      <c r="DF9" s="259"/>
      <c r="DG9" s="259"/>
      <c r="DH9" s="259"/>
      <c r="DI9" s="259"/>
      <c r="DJ9" s="259"/>
      <c r="DK9" s="259"/>
      <c r="DL9" s="259"/>
      <c r="DM9" s="259"/>
      <c r="DN9" s="259"/>
      <c r="DO9" s="259"/>
      <c r="DP9" s="259"/>
      <c r="DQ9" s="259"/>
      <c r="DR9" s="259"/>
      <c r="DS9" s="259"/>
      <c r="DT9" s="259"/>
      <c r="DU9" s="259"/>
      <c r="DV9" s="259"/>
      <c r="DW9" s="259"/>
      <c r="DX9" s="259"/>
      <c r="DY9" s="259"/>
      <c r="DZ9" s="259"/>
      <c r="EA9" s="259"/>
      <c r="EB9" s="259"/>
      <c r="EC9" s="259"/>
      <c r="ED9" s="259"/>
      <c r="EE9" s="259"/>
      <c r="EF9" s="259"/>
      <c r="EG9" s="259"/>
      <c r="EH9" s="259"/>
      <c r="EI9" s="259"/>
      <c r="EJ9" s="259"/>
      <c r="EK9" s="259"/>
      <c r="EL9" s="259"/>
      <c r="EM9" s="259"/>
      <c r="EN9" s="259"/>
      <c r="EO9" s="259"/>
      <c r="EP9" s="259"/>
      <c r="EQ9" s="259"/>
      <c r="ER9" s="259"/>
      <c r="ES9" s="259"/>
      <c r="ET9" s="259"/>
      <c r="EU9" s="259"/>
      <c r="EV9" s="259"/>
      <c r="EW9" s="259"/>
      <c r="EX9" s="259"/>
      <c r="EY9" s="259"/>
      <c r="EZ9" s="259"/>
      <c r="FA9" s="259"/>
      <c r="FB9" s="259"/>
      <c r="FC9" s="259"/>
      <c r="FD9" s="259"/>
      <c r="FE9" s="259"/>
      <c r="FF9" s="259"/>
      <c r="FG9" s="259"/>
      <c r="FH9" s="259"/>
      <c r="FI9" s="259"/>
      <c r="FJ9" s="259"/>
      <c r="FK9" s="259"/>
      <c r="FL9" s="259"/>
      <c r="FM9" s="259"/>
    </row>
    <row r="10" spans="1:169" ht="25" customHeight="1" x14ac:dyDescent="0.2">
      <c r="A10" s="358"/>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41"/>
      <c r="AB10" s="342"/>
      <c r="AC10" s="342"/>
      <c r="AD10" s="342"/>
      <c r="AE10" s="342"/>
      <c r="AF10" s="342"/>
      <c r="AG10" s="342"/>
      <c r="AH10" s="342"/>
      <c r="AI10" s="342"/>
      <c r="AJ10" s="342"/>
      <c r="AK10" s="342"/>
      <c r="AL10" s="342"/>
      <c r="AM10" s="342"/>
      <c r="AN10" s="342"/>
      <c r="AO10" s="342"/>
      <c r="AP10" s="343"/>
      <c r="AQ10" s="341"/>
      <c r="AR10" s="342"/>
      <c r="AS10" s="342"/>
      <c r="AT10" s="342"/>
      <c r="AU10" s="342"/>
      <c r="AV10" s="342"/>
      <c r="AW10" s="342"/>
      <c r="AX10" s="342"/>
      <c r="AY10" s="342"/>
      <c r="AZ10" s="342"/>
      <c r="BA10" s="342"/>
      <c r="BB10" s="342"/>
      <c r="BC10" s="342"/>
      <c r="BD10" s="343"/>
      <c r="BE10" s="358"/>
      <c r="BF10" s="358"/>
      <c r="BG10" s="358"/>
      <c r="BH10" s="358"/>
      <c r="BI10" s="358"/>
      <c r="BJ10" s="358"/>
      <c r="BK10" s="358"/>
      <c r="BL10" s="358"/>
      <c r="BM10" s="358"/>
      <c r="BN10" s="358"/>
      <c r="BO10" s="358"/>
      <c r="BP10" s="358"/>
      <c r="BQ10" s="358"/>
      <c r="BR10" s="358"/>
      <c r="BS10" s="358"/>
      <c r="BT10" s="358"/>
      <c r="BU10" s="358"/>
      <c r="BV10" s="358"/>
      <c r="BW10" s="358"/>
      <c r="BX10" s="358"/>
      <c r="BY10" s="358"/>
      <c r="BZ10" s="351"/>
      <c r="CA10" s="352"/>
      <c r="CB10" s="352"/>
      <c r="CC10" s="352"/>
      <c r="CD10" s="352"/>
      <c r="CE10" s="353"/>
      <c r="CF10" s="354" t="s">
        <v>431</v>
      </c>
      <c r="CG10" s="355"/>
      <c r="CH10" s="356"/>
      <c r="CI10" s="351"/>
      <c r="CJ10" s="352"/>
      <c r="CK10" s="353"/>
      <c r="CL10" s="354" t="s">
        <v>433</v>
      </c>
      <c r="CM10" s="355"/>
      <c r="CN10" s="356"/>
      <c r="CO10" s="351"/>
      <c r="CP10" s="352"/>
      <c r="CQ10" s="353"/>
      <c r="CR10" s="354" t="s">
        <v>434</v>
      </c>
      <c r="CS10" s="355"/>
      <c r="CT10" s="35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c r="EF10" s="346"/>
      <c r="EG10" s="346"/>
      <c r="EH10" s="346"/>
      <c r="EI10" s="346"/>
      <c r="EJ10" s="346"/>
      <c r="EK10" s="346"/>
      <c r="EL10" s="346"/>
      <c r="EM10" s="346"/>
      <c r="EN10" s="346"/>
      <c r="EO10" s="346"/>
      <c r="EP10" s="346"/>
      <c r="EQ10" s="346"/>
      <c r="ER10" s="346"/>
      <c r="ES10" s="346"/>
      <c r="ET10" s="341"/>
      <c r="EU10" s="342"/>
      <c r="EV10" s="342"/>
      <c r="EW10" s="342"/>
      <c r="EX10" s="342"/>
      <c r="EY10" s="342"/>
      <c r="EZ10" s="342"/>
      <c r="FA10" s="342"/>
      <c r="FB10" s="343"/>
      <c r="FC10" s="347" t="s">
        <v>431</v>
      </c>
      <c r="FD10" s="348"/>
      <c r="FE10" s="349"/>
      <c r="FF10" s="341"/>
      <c r="FG10" s="342"/>
      <c r="FH10" s="342"/>
      <c r="FI10" s="342"/>
      <c r="FJ10" s="343"/>
      <c r="FK10" s="347" t="s">
        <v>432</v>
      </c>
      <c r="FL10" s="348"/>
      <c r="FM10" s="349"/>
    </row>
    <row r="11" spans="1:169" ht="25" customHeight="1" x14ac:dyDescent="0.2">
      <c r="A11" s="358"/>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41"/>
      <c r="AB11" s="342"/>
      <c r="AC11" s="342"/>
      <c r="AD11" s="342"/>
      <c r="AE11" s="342"/>
      <c r="AF11" s="342"/>
      <c r="AG11" s="342"/>
      <c r="AH11" s="342"/>
      <c r="AI11" s="342"/>
      <c r="AJ11" s="342"/>
      <c r="AK11" s="342"/>
      <c r="AL11" s="342"/>
      <c r="AM11" s="342"/>
      <c r="AN11" s="342"/>
      <c r="AO11" s="342"/>
      <c r="AP11" s="343"/>
      <c r="AQ11" s="341"/>
      <c r="AR11" s="342"/>
      <c r="AS11" s="342"/>
      <c r="AT11" s="342"/>
      <c r="AU11" s="342"/>
      <c r="AV11" s="342"/>
      <c r="AW11" s="342"/>
      <c r="AX11" s="342"/>
      <c r="AY11" s="342"/>
      <c r="AZ11" s="342"/>
      <c r="BA11" s="342"/>
      <c r="BB11" s="342"/>
      <c r="BC11" s="342"/>
      <c r="BD11" s="343"/>
      <c r="BE11" s="358"/>
      <c r="BF11" s="358"/>
      <c r="BG11" s="358"/>
      <c r="BH11" s="358"/>
      <c r="BI11" s="358"/>
      <c r="BJ11" s="358"/>
      <c r="BK11" s="358"/>
      <c r="BL11" s="358"/>
      <c r="BM11" s="358"/>
      <c r="BN11" s="358"/>
      <c r="BO11" s="358"/>
      <c r="BP11" s="358"/>
      <c r="BQ11" s="358"/>
      <c r="BR11" s="358"/>
      <c r="BS11" s="358"/>
      <c r="BT11" s="358"/>
      <c r="BU11" s="358"/>
      <c r="BV11" s="358"/>
      <c r="BW11" s="358"/>
      <c r="BX11" s="358"/>
      <c r="BY11" s="358"/>
      <c r="BZ11" s="351"/>
      <c r="CA11" s="352"/>
      <c r="CB11" s="352"/>
      <c r="CC11" s="352"/>
      <c r="CD11" s="352"/>
      <c r="CE11" s="353"/>
      <c r="CF11" s="354" t="s">
        <v>431</v>
      </c>
      <c r="CG11" s="355"/>
      <c r="CH11" s="356"/>
      <c r="CI11" s="351"/>
      <c r="CJ11" s="352"/>
      <c r="CK11" s="353"/>
      <c r="CL11" s="354" t="s">
        <v>433</v>
      </c>
      <c r="CM11" s="355"/>
      <c r="CN11" s="356"/>
      <c r="CO11" s="351"/>
      <c r="CP11" s="352"/>
      <c r="CQ11" s="353"/>
      <c r="CR11" s="354" t="s">
        <v>434</v>
      </c>
      <c r="CS11" s="355"/>
      <c r="CT11" s="35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346"/>
      <c r="DR11" s="346"/>
      <c r="DS11" s="346"/>
      <c r="DT11" s="346"/>
      <c r="DU11" s="346"/>
      <c r="DV11" s="346"/>
      <c r="DW11" s="346"/>
      <c r="DX11" s="346"/>
      <c r="DY11" s="346"/>
      <c r="DZ11" s="346"/>
      <c r="EA11" s="346"/>
      <c r="EB11" s="346"/>
      <c r="EC11" s="346"/>
      <c r="ED11" s="346"/>
      <c r="EE11" s="346"/>
      <c r="EF11" s="346"/>
      <c r="EG11" s="346"/>
      <c r="EH11" s="346"/>
      <c r="EI11" s="346"/>
      <c r="EJ11" s="346"/>
      <c r="EK11" s="346"/>
      <c r="EL11" s="346"/>
      <c r="EM11" s="346"/>
      <c r="EN11" s="346"/>
      <c r="EO11" s="346"/>
      <c r="EP11" s="346"/>
      <c r="EQ11" s="346"/>
      <c r="ER11" s="346"/>
      <c r="ES11" s="346"/>
      <c r="ET11" s="341"/>
      <c r="EU11" s="342"/>
      <c r="EV11" s="342"/>
      <c r="EW11" s="342"/>
      <c r="EX11" s="342"/>
      <c r="EY11" s="342"/>
      <c r="EZ11" s="342"/>
      <c r="FA11" s="342"/>
      <c r="FB11" s="343"/>
      <c r="FC11" s="347" t="s">
        <v>431</v>
      </c>
      <c r="FD11" s="348"/>
      <c r="FE11" s="349"/>
      <c r="FF11" s="341"/>
      <c r="FG11" s="342"/>
      <c r="FH11" s="342"/>
      <c r="FI11" s="342"/>
      <c r="FJ11" s="343"/>
      <c r="FK11" s="347" t="s">
        <v>432</v>
      </c>
      <c r="FL11" s="348"/>
      <c r="FM11" s="349"/>
    </row>
    <row r="12" spans="1:169" ht="25" customHeight="1" x14ac:dyDescent="0.2">
      <c r="A12" s="358"/>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41"/>
      <c r="AB12" s="342"/>
      <c r="AC12" s="342"/>
      <c r="AD12" s="342"/>
      <c r="AE12" s="342"/>
      <c r="AF12" s="342"/>
      <c r="AG12" s="342"/>
      <c r="AH12" s="342"/>
      <c r="AI12" s="342"/>
      <c r="AJ12" s="342"/>
      <c r="AK12" s="342"/>
      <c r="AL12" s="342"/>
      <c r="AM12" s="342"/>
      <c r="AN12" s="342"/>
      <c r="AO12" s="342"/>
      <c r="AP12" s="343"/>
      <c r="AQ12" s="341"/>
      <c r="AR12" s="342"/>
      <c r="AS12" s="342"/>
      <c r="AT12" s="342"/>
      <c r="AU12" s="342"/>
      <c r="AV12" s="342"/>
      <c r="AW12" s="342"/>
      <c r="AX12" s="342"/>
      <c r="AY12" s="342"/>
      <c r="AZ12" s="342"/>
      <c r="BA12" s="342"/>
      <c r="BB12" s="342"/>
      <c r="BC12" s="342"/>
      <c r="BD12" s="343"/>
      <c r="BE12" s="358"/>
      <c r="BF12" s="358"/>
      <c r="BG12" s="358"/>
      <c r="BH12" s="358"/>
      <c r="BI12" s="358"/>
      <c r="BJ12" s="358"/>
      <c r="BK12" s="358"/>
      <c r="BL12" s="358"/>
      <c r="BM12" s="358"/>
      <c r="BN12" s="358"/>
      <c r="BO12" s="358"/>
      <c r="BP12" s="358"/>
      <c r="BQ12" s="358"/>
      <c r="BR12" s="358"/>
      <c r="BS12" s="358"/>
      <c r="BT12" s="358"/>
      <c r="BU12" s="358"/>
      <c r="BV12" s="358"/>
      <c r="BW12" s="358"/>
      <c r="BX12" s="358"/>
      <c r="BY12" s="358"/>
      <c r="BZ12" s="351"/>
      <c r="CA12" s="352"/>
      <c r="CB12" s="352"/>
      <c r="CC12" s="352"/>
      <c r="CD12" s="352"/>
      <c r="CE12" s="353"/>
      <c r="CF12" s="354" t="s">
        <v>431</v>
      </c>
      <c r="CG12" s="355"/>
      <c r="CH12" s="356"/>
      <c r="CI12" s="351"/>
      <c r="CJ12" s="352"/>
      <c r="CK12" s="353"/>
      <c r="CL12" s="354" t="s">
        <v>433</v>
      </c>
      <c r="CM12" s="355"/>
      <c r="CN12" s="356"/>
      <c r="CO12" s="351"/>
      <c r="CP12" s="352"/>
      <c r="CQ12" s="353"/>
      <c r="CR12" s="354" t="s">
        <v>434</v>
      </c>
      <c r="CS12" s="355"/>
      <c r="CT12" s="356"/>
      <c r="CU12" s="346"/>
      <c r="CV12" s="346"/>
      <c r="CW12" s="346"/>
      <c r="CX12" s="346"/>
      <c r="CY12" s="346"/>
      <c r="CZ12" s="346"/>
      <c r="DA12" s="346"/>
      <c r="DB12" s="346"/>
      <c r="DC12" s="346"/>
      <c r="DD12" s="346"/>
      <c r="DE12" s="346"/>
      <c r="DF12" s="346"/>
      <c r="DG12" s="346"/>
      <c r="DH12" s="346"/>
      <c r="DI12" s="346"/>
      <c r="DJ12" s="346"/>
      <c r="DK12" s="346"/>
      <c r="DL12" s="346"/>
      <c r="DM12" s="346"/>
      <c r="DN12" s="346"/>
      <c r="DO12" s="346"/>
      <c r="DP12" s="346"/>
      <c r="DQ12" s="346"/>
      <c r="DR12" s="346"/>
      <c r="DS12" s="346"/>
      <c r="DT12" s="346"/>
      <c r="DU12" s="346"/>
      <c r="DV12" s="346"/>
      <c r="DW12" s="346"/>
      <c r="DX12" s="346"/>
      <c r="DY12" s="346"/>
      <c r="DZ12" s="346"/>
      <c r="EA12" s="346"/>
      <c r="EB12" s="346"/>
      <c r="EC12" s="346"/>
      <c r="ED12" s="346"/>
      <c r="EE12" s="346"/>
      <c r="EF12" s="346"/>
      <c r="EG12" s="346"/>
      <c r="EH12" s="346"/>
      <c r="EI12" s="346"/>
      <c r="EJ12" s="346"/>
      <c r="EK12" s="346"/>
      <c r="EL12" s="346"/>
      <c r="EM12" s="346"/>
      <c r="EN12" s="346"/>
      <c r="EO12" s="346"/>
      <c r="EP12" s="346"/>
      <c r="EQ12" s="346"/>
      <c r="ER12" s="346"/>
      <c r="ES12" s="346"/>
      <c r="ET12" s="341"/>
      <c r="EU12" s="342"/>
      <c r="EV12" s="342"/>
      <c r="EW12" s="342"/>
      <c r="EX12" s="342"/>
      <c r="EY12" s="342"/>
      <c r="EZ12" s="342"/>
      <c r="FA12" s="342"/>
      <c r="FB12" s="343"/>
      <c r="FC12" s="347" t="s">
        <v>431</v>
      </c>
      <c r="FD12" s="348"/>
      <c r="FE12" s="349"/>
      <c r="FF12" s="341"/>
      <c r="FG12" s="342"/>
      <c r="FH12" s="342"/>
      <c r="FI12" s="342"/>
      <c r="FJ12" s="343"/>
      <c r="FK12" s="347" t="s">
        <v>432</v>
      </c>
      <c r="FL12" s="348"/>
      <c r="FM12" s="349"/>
    </row>
    <row r="13" spans="1:169" ht="25" customHeight="1" x14ac:dyDescent="0.2">
      <c r="A13" s="358"/>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41"/>
      <c r="AB13" s="342"/>
      <c r="AC13" s="342"/>
      <c r="AD13" s="342"/>
      <c r="AE13" s="342"/>
      <c r="AF13" s="342"/>
      <c r="AG13" s="342"/>
      <c r="AH13" s="342"/>
      <c r="AI13" s="342"/>
      <c r="AJ13" s="342"/>
      <c r="AK13" s="342"/>
      <c r="AL13" s="342"/>
      <c r="AM13" s="342"/>
      <c r="AN13" s="342"/>
      <c r="AO13" s="342"/>
      <c r="AP13" s="343"/>
      <c r="AQ13" s="341"/>
      <c r="AR13" s="342"/>
      <c r="AS13" s="342"/>
      <c r="AT13" s="342"/>
      <c r="AU13" s="342"/>
      <c r="AV13" s="342"/>
      <c r="AW13" s="342"/>
      <c r="AX13" s="342"/>
      <c r="AY13" s="342"/>
      <c r="AZ13" s="342"/>
      <c r="BA13" s="342"/>
      <c r="BB13" s="342"/>
      <c r="BC13" s="342"/>
      <c r="BD13" s="343"/>
      <c r="BE13" s="358"/>
      <c r="BF13" s="358"/>
      <c r="BG13" s="358"/>
      <c r="BH13" s="358"/>
      <c r="BI13" s="358"/>
      <c r="BJ13" s="358"/>
      <c r="BK13" s="358"/>
      <c r="BL13" s="358"/>
      <c r="BM13" s="358"/>
      <c r="BN13" s="358"/>
      <c r="BO13" s="358"/>
      <c r="BP13" s="358"/>
      <c r="BQ13" s="358"/>
      <c r="BR13" s="358"/>
      <c r="BS13" s="358"/>
      <c r="BT13" s="358"/>
      <c r="BU13" s="358"/>
      <c r="BV13" s="358"/>
      <c r="BW13" s="358"/>
      <c r="BX13" s="358"/>
      <c r="BY13" s="358"/>
      <c r="BZ13" s="351"/>
      <c r="CA13" s="352"/>
      <c r="CB13" s="352"/>
      <c r="CC13" s="352"/>
      <c r="CD13" s="352"/>
      <c r="CE13" s="353"/>
      <c r="CF13" s="354" t="s">
        <v>431</v>
      </c>
      <c r="CG13" s="355"/>
      <c r="CH13" s="356"/>
      <c r="CI13" s="351"/>
      <c r="CJ13" s="352"/>
      <c r="CK13" s="353"/>
      <c r="CL13" s="354" t="s">
        <v>433</v>
      </c>
      <c r="CM13" s="355"/>
      <c r="CN13" s="356"/>
      <c r="CO13" s="351"/>
      <c r="CP13" s="352"/>
      <c r="CQ13" s="353"/>
      <c r="CR13" s="354" t="s">
        <v>434</v>
      </c>
      <c r="CS13" s="355"/>
      <c r="CT13" s="35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c r="EF13" s="346"/>
      <c r="EG13" s="346"/>
      <c r="EH13" s="346"/>
      <c r="EI13" s="346"/>
      <c r="EJ13" s="346"/>
      <c r="EK13" s="346"/>
      <c r="EL13" s="346"/>
      <c r="EM13" s="346"/>
      <c r="EN13" s="346"/>
      <c r="EO13" s="346"/>
      <c r="EP13" s="346"/>
      <c r="EQ13" s="346"/>
      <c r="ER13" s="346"/>
      <c r="ES13" s="346"/>
      <c r="ET13" s="341"/>
      <c r="EU13" s="342"/>
      <c r="EV13" s="342"/>
      <c r="EW13" s="342"/>
      <c r="EX13" s="342"/>
      <c r="EY13" s="342"/>
      <c r="EZ13" s="342"/>
      <c r="FA13" s="342"/>
      <c r="FB13" s="343"/>
      <c r="FC13" s="347" t="s">
        <v>431</v>
      </c>
      <c r="FD13" s="348"/>
      <c r="FE13" s="349"/>
      <c r="FF13" s="341"/>
      <c r="FG13" s="342"/>
      <c r="FH13" s="342"/>
      <c r="FI13" s="342"/>
      <c r="FJ13" s="343"/>
      <c r="FK13" s="347" t="s">
        <v>432</v>
      </c>
      <c r="FL13" s="348"/>
      <c r="FM13" s="349"/>
    </row>
    <row r="14" spans="1:169" ht="25" customHeight="1" x14ac:dyDescent="0.2">
      <c r="A14" s="358"/>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41"/>
      <c r="AB14" s="342"/>
      <c r="AC14" s="342"/>
      <c r="AD14" s="342"/>
      <c r="AE14" s="342"/>
      <c r="AF14" s="342"/>
      <c r="AG14" s="342"/>
      <c r="AH14" s="342"/>
      <c r="AI14" s="342"/>
      <c r="AJ14" s="342"/>
      <c r="AK14" s="342"/>
      <c r="AL14" s="342"/>
      <c r="AM14" s="342"/>
      <c r="AN14" s="342"/>
      <c r="AO14" s="342"/>
      <c r="AP14" s="343"/>
      <c r="AQ14" s="341"/>
      <c r="AR14" s="342"/>
      <c r="AS14" s="342"/>
      <c r="AT14" s="342"/>
      <c r="AU14" s="342"/>
      <c r="AV14" s="342"/>
      <c r="AW14" s="342"/>
      <c r="AX14" s="342"/>
      <c r="AY14" s="342"/>
      <c r="AZ14" s="342"/>
      <c r="BA14" s="342"/>
      <c r="BB14" s="342"/>
      <c r="BC14" s="342"/>
      <c r="BD14" s="343"/>
      <c r="BE14" s="358"/>
      <c r="BF14" s="358"/>
      <c r="BG14" s="358"/>
      <c r="BH14" s="358"/>
      <c r="BI14" s="358"/>
      <c r="BJ14" s="358"/>
      <c r="BK14" s="358"/>
      <c r="BL14" s="358"/>
      <c r="BM14" s="358"/>
      <c r="BN14" s="358"/>
      <c r="BO14" s="358"/>
      <c r="BP14" s="358"/>
      <c r="BQ14" s="358"/>
      <c r="BR14" s="358"/>
      <c r="BS14" s="358"/>
      <c r="BT14" s="358"/>
      <c r="BU14" s="358"/>
      <c r="BV14" s="358"/>
      <c r="BW14" s="358"/>
      <c r="BX14" s="358"/>
      <c r="BY14" s="358"/>
      <c r="BZ14" s="351"/>
      <c r="CA14" s="352"/>
      <c r="CB14" s="352"/>
      <c r="CC14" s="352"/>
      <c r="CD14" s="352"/>
      <c r="CE14" s="353"/>
      <c r="CF14" s="354" t="s">
        <v>431</v>
      </c>
      <c r="CG14" s="355"/>
      <c r="CH14" s="356"/>
      <c r="CI14" s="351"/>
      <c r="CJ14" s="352"/>
      <c r="CK14" s="353"/>
      <c r="CL14" s="354" t="s">
        <v>433</v>
      </c>
      <c r="CM14" s="355"/>
      <c r="CN14" s="356"/>
      <c r="CO14" s="351"/>
      <c r="CP14" s="352"/>
      <c r="CQ14" s="353"/>
      <c r="CR14" s="354" t="s">
        <v>434</v>
      </c>
      <c r="CS14" s="355"/>
      <c r="CT14" s="356"/>
      <c r="CU14" s="346"/>
      <c r="CV14" s="346"/>
      <c r="CW14" s="346"/>
      <c r="CX14" s="346"/>
      <c r="CY14" s="346"/>
      <c r="CZ14" s="346"/>
      <c r="DA14" s="346"/>
      <c r="DB14" s="346"/>
      <c r="DC14" s="346"/>
      <c r="DD14" s="346"/>
      <c r="DE14" s="346"/>
      <c r="DF14" s="346"/>
      <c r="DG14" s="346"/>
      <c r="DH14" s="346"/>
      <c r="DI14" s="346"/>
      <c r="DJ14" s="346"/>
      <c r="DK14" s="346"/>
      <c r="DL14" s="346"/>
      <c r="DM14" s="346"/>
      <c r="DN14" s="346"/>
      <c r="DO14" s="346"/>
      <c r="DP14" s="346"/>
      <c r="DQ14" s="346"/>
      <c r="DR14" s="346"/>
      <c r="DS14" s="346"/>
      <c r="DT14" s="346"/>
      <c r="DU14" s="346"/>
      <c r="DV14" s="346"/>
      <c r="DW14" s="346"/>
      <c r="DX14" s="346"/>
      <c r="DY14" s="346"/>
      <c r="DZ14" s="346"/>
      <c r="EA14" s="346"/>
      <c r="EB14" s="346"/>
      <c r="EC14" s="346"/>
      <c r="ED14" s="346"/>
      <c r="EE14" s="346"/>
      <c r="EF14" s="346"/>
      <c r="EG14" s="346"/>
      <c r="EH14" s="346"/>
      <c r="EI14" s="346"/>
      <c r="EJ14" s="346"/>
      <c r="EK14" s="346"/>
      <c r="EL14" s="346"/>
      <c r="EM14" s="346"/>
      <c r="EN14" s="346"/>
      <c r="EO14" s="346"/>
      <c r="EP14" s="346"/>
      <c r="EQ14" s="346"/>
      <c r="ER14" s="346"/>
      <c r="ES14" s="346"/>
      <c r="ET14" s="341"/>
      <c r="EU14" s="342"/>
      <c r="EV14" s="342"/>
      <c r="EW14" s="342"/>
      <c r="EX14" s="342"/>
      <c r="EY14" s="342"/>
      <c r="EZ14" s="342"/>
      <c r="FA14" s="342"/>
      <c r="FB14" s="343"/>
      <c r="FC14" s="347" t="s">
        <v>431</v>
      </c>
      <c r="FD14" s="348"/>
      <c r="FE14" s="349"/>
      <c r="FF14" s="341"/>
      <c r="FG14" s="342"/>
      <c r="FH14" s="342"/>
      <c r="FI14" s="342"/>
      <c r="FJ14" s="343"/>
      <c r="FK14" s="347" t="s">
        <v>432</v>
      </c>
      <c r="FL14" s="348"/>
      <c r="FM14" s="349"/>
    </row>
    <row r="15" spans="1:169" ht="25" customHeight="1" x14ac:dyDescent="0.2">
      <c r="A15" s="358"/>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41"/>
      <c r="AB15" s="342"/>
      <c r="AC15" s="342"/>
      <c r="AD15" s="342"/>
      <c r="AE15" s="342"/>
      <c r="AF15" s="342"/>
      <c r="AG15" s="342"/>
      <c r="AH15" s="342"/>
      <c r="AI15" s="342"/>
      <c r="AJ15" s="342"/>
      <c r="AK15" s="342"/>
      <c r="AL15" s="342"/>
      <c r="AM15" s="342"/>
      <c r="AN15" s="342"/>
      <c r="AO15" s="342"/>
      <c r="AP15" s="343"/>
      <c r="AQ15" s="341"/>
      <c r="AR15" s="342"/>
      <c r="AS15" s="342"/>
      <c r="AT15" s="342"/>
      <c r="AU15" s="342"/>
      <c r="AV15" s="342"/>
      <c r="AW15" s="342"/>
      <c r="AX15" s="342"/>
      <c r="AY15" s="342"/>
      <c r="AZ15" s="342"/>
      <c r="BA15" s="342"/>
      <c r="BB15" s="342"/>
      <c r="BC15" s="342"/>
      <c r="BD15" s="343"/>
      <c r="BE15" s="358"/>
      <c r="BF15" s="358"/>
      <c r="BG15" s="358"/>
      <c r="BH15" s="358"/>
      <c r="BI15" s="358"/>
      <c r="BJ15" s="358"/>
      <c r="BK15" s="358"/>
      <c r="BL15" s="358"/>
      <c r="BM15" s="358"/>
      <c r="BN15" s="358"/>
      <c r="BO15" s="358"/>
      <c r="BP15" s="358"/>
      <c r="BQ15" s="358"/>
      <c r="BR15" s="358"/>
      <c r="BS15" s="358"/>
      <c r="BT15" s="358"/>
      <c r="BU15" s="358"/>
      <c r="BV15" s="358"/>
      <c r="BW15" s="358"/>
      <c r="BX15" s="358"/>
      <c r="BY15" s="358"/>
      <c r="BZ15" s="351"/>
      <c r="CA15" s="352"/>
      <c r="CB15" s="352"/>
      <c r="CC15" s="352"/>
      <c r="CD15" s="352"/>
      <c r="CE15" s="353"/>
      <c r="CF15" s="354" t="s">
        <v>431</v>
      </c>
      <c r="CG15" s="355"/>
      <c r="CH15" s="356"/>
      <c r="CI15" s="351"/>
      <c r="CJ15" s="352"/>
      <c r="CK15" s="353"/>
      <c r="CL15" s="354" t="s">
        <v>433</v>
      </c>
      <c r="CM15" s="355"/>
      <c r="CN15" s="356"/>
      <c r="CO15" s="351"/>
      <c r="CP15" s="352"/>
      <c r="CQ15" s="353"/>
      <c r="CR15" s="354" t="s">
        <v>434</v>
      </c>
      <c r="CS15" s="355"/>
      <c r="CT15" s="356"/>
      <c r="CU15" s="346"/>
      <c r="CV15" s="346"/>
      <c r="CW15" s="346"/>
      <c r="CX15" s="346"/>
      <c r="CY15" s="346"/>
      <c r="CZ15" s="346"/>
      <c r="DA15" s="346"/>
      <c r="DB15" s="346"/>
      <c r="DC15" s="346"/>
      <c r="DD15" s="346"/>
      <c r="DE15" s="346"/>
      <c r="DF15" s="346"/>
      <c r="DG15" s="346"/>
      <c r="DH15" s="346"/>
      <c r="DI15" s="346"/>
      <c r="DJ15" s="346"/>
      <c r="DK15" s="346"/>
      <c r="DL15" s="346"/>
      <c r="DM15" s="346"/>
      <c r="DN15" s="346"/>
      <c r="DO15" s="346"/>
      <c r="DP15" s="346"/>
      <c r="DQ15" s="346"/>
      <c r="DR15" s="346"/>
      <c r="DS15" s="346"/>
      <c r="DT15" s="346"/>
      <c r="DU15" s="346"/>
      <c r="DV15" s="346"/>
      <c r="DW15" s="346"/>
      <c r="DX15" s="346"/>
      <c r="DY15" s="346"/>
      <c r="DZ15" s="346"/>
      <c r="EA15" s="346"/>
      <c r="EB15" s="346"/>
      <c r="EC15" s="346"/>
      <c r="ED15" s="346"/>
      <c r="EE15" s="346"/>
      <c r="EF15" s="346"/>
      <c r="EG15" s="346"/>
      <c r="EH15" s="346"/>
      <c r="EI15" s="346"/>
      <c r="EJ15" s="346"/>
      <c r="EK15" s="346"/>
      <c r="EL15" s="346"/>
      <c r="EM15" s="346"/>
      <c r="EN15" s="346"/>
      <c r="EO15" s="346"/>
      <c r="EP15" s="346"/>
      <c r="EQ15" s="346"/>
      <c r="ER15" s="346"/>
      <c r="ES15" s="346"/>
      <c r="ET15" s="341"/>
      <c r="EU15" s="342"/>
      <c r="EV15" s="342"/>
      <c r="EW15" s="342"/>
      <c r="EX15" s="342"/>
      <c r="EY15" s="342"/>
      <c r="EZ15" s="342"/>
      <c r="FA15" s="342"/>
      <c r="FB15" s="343"/>
      <c r="FC15" s="347" t="s">
        <v>431</v>
      </c>
      <c r="FD15" s="348"/>
      <c r="FE15" s="349"/>
      <c r="FF15" s="341"/>
      <c r="FG15" s="342"/>
      <c r="FH15" s="342"/>
      <c r="FI15" s="342"/>
      <c r="FJ15" s="343"/>
      <c r="FK15" s="347" t="s">
        <v>432</v>
      </c>
      <c r="FL15" s="348"/>
      <c r="FM15" s="349"/>
    </row>
    <row r="16" spans="1:169" ht="25" customHeight="1" x14ac:dyDescent="0.2">
      <c r="A16" s="358"/>
      <c r="B16" s="359"/>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41"/>
      <c r="AB16" s="342"/>
      <c r="AC16" s="342"/>
      <c r="AD16" s="342"/>
      <c r="AE16" s="342"/>
      <c r="AF16" s="342"/>
      <c r="AG16" s="342"/>
      <c r="AH16" s="342"/>
      <c r="AI16" s="342"/>
      <c r="AJ16" s="342"/>
      <c r="AK16" s="342"/>
      <c r="AL16" s="342"/>
      <c r="AM16" s="342"/>
      <c r="AN16" s="342"/>
      <c r="AO16" s="342"/>
      <c r="AP16" s="343"/>
      <c r="AQ16" s="341"/>
      <c r="AR16" s="342"/>
      <c r="AS16" s="342"/>
      <c r="AT16" s="342"/>
      <c r="AU16" s="342"/>
      <c r="AV16" s="342"/>
      <c r="AW16" s="342"/>
      <c r="AX16" s="342"/>
      <c r="AY16" s="342"/>
      <c r="AZ16" s="342"/>
      <c r="BA16" s="342"/>
      <c r="BB16" s="342"/>
      <c r="BC16" s="342"/>
      <c r="BD16" s="343"/>
      <c r="BE16" s="358"/>
      <c r="BF16" s="358"/>
      <c r="BG16" s="358"/>
      <c r="BH16" s="358"/>
      <c r="BI16" s="358"/>
      <c r="BJ16" s="358"/>
      <c r="BK16" s="358"/>
      <c r="BL16" s="358"/>
      <c r="BM16" s="358"/>
      <c r="BN16" s="358"/>
      <c r="BO16" s="358"/>
      <c r="BP16" s="358"/>
      <c r="BQ16" s="358"/>
      <c r="BR16" s="358"/>
      <c r="BS16" s="358"/>
      <c r="BT16" s="358"/>
      <c r="BU16" s="358"/>
      <c r="BV16" s="358"/>
      <c r="BW16" s="358"/>
      <c r="BX16" s="358"/>
      <c r="BY16" s="358"/>
      <c r="BZ16" s="351"/>
      <c r="CA16" s="352"/>
      <c r="CB16" s="352"/>
      <c r="CC16" s="352"/>
      <c r="CD16" s="352"/>
      <c r="CE16" s="353"/>
      <c r="CF16" s="354" t="s">
        <v>431</v>
      </c>
      <c r="CG16" s="355"/>
      <c r="CH16" s="356"/>
      <c r="CI16" s="351"/>
      <c r="CJ16" s="352"/>
      <c r="CK16" s="353"/>
      <c r="CL16" s="354" t="s">
        <v>433</v>
      </c>
      <c r="CM16" s="355"/>
      <c r="CN16" s="356"/>
      <c r="CO16" s="351"/>
      <c r="CP16" s="352"/>
      <c r="CQ16" s="353"/>
      <c r="CR16" s="354" t="s">
        <v>434</v>
      </c>
      <c r="CS16" s="355"/>
      <c r="CT16" s="356"/>
      <c r="CU16" s="346"/>
      <c r="CV16" s="346"/>
      <c r="CW16" s="346"/>
      <c r="CX16" s="346"/>
      <c r="CY16" s="346"/>
      <c r="CZ16" s="346"/>
      <c r="DA16" s="346"/>
      <c r="DB16" s="346"/>
      <c r="DC16" s="346"/>
      <c r="DD16" s="346"/>
      <c r="DE16" s="346"/>
      <c r="DF16" s="346"/>
      <c r="DG16" s="346"/>
      <c r="DH16" s="346"/>
      <c r="DI16" s="346"/>
      <c r="DJ16" s="346"/>
      <c r="DK16" s="346"/>
      <c r="DL16" s="346"/>
      <c r="DM16" s="346"/>
      <c r="DN16" s="346"/>
      <c r="DO16" s="346"/>
      <c r="DP16" s="346"/>
      <c r="DQ16" s="346"/>
      <c r="DR16" s="346"/>
      <c r="DS16" s="346"/>
      <c r="DT16" s="346"/>
      <c r="DU16" s="346"/>
      <c r="DV16" s="346"/>
      <c r="DW16" s="346"/>
      <c r="DX16" s="346"/>
      <c r="DY16" s="346"/>
      <c r="DZ16" s="346"/>
      <c r="EA16" s="346"/>
      <c r="EB16" s="346"/>
      <c r="EC16" s="346"/>
      <c r="ED16" s="346"/>
      <c r="EE16" s="346"/>
      <c r="EF16" s="346"/>
      <c r="EG16" s="346"/>
      <c r="EH16" s="346"/>
      <c r="EI16" s="346"/>
      <c r="EJ16" s="346"/>
      <c r="EK16" s="346"/>
      <c r="EL16" s="346"/>
      <c r="EM16" s="346"/>
      <c r="EN16" s="346"/>
      <c r="EO16" s="346"/>
      <c r="EP16" s="346"/>
      <c r="EQ16" s="346"/>
      <c r="ER16" s="346"/>
      <c r="ES16" s="346"/>
      <c r="ET16" s="341"/>
      <c r="EU16" s="342"/>
      <c r="EV16" s="342"/>
      <c r="EW16" s="342"/>
      <c r="EX16" s="342"/>
      <c r="EY16" s="342"/>
      <c r="EZ16" s="342"/>
      <c r="FA16" s="342"/>
      <c r="FB16" s="343"/>
      <c r="FC16" s="347" t="s">
        <v>431</v>
      </c>
      <c r="FD16" s="348"/>
      <c r="FE16" s="349"/>
      <c r="FF16" s="341"/>
      <c r="FG16" s="342"/>
      <c r="FH16" s="342"/>
      <c r="FI16" s="342"/>
      <c r="FJ16" s="343"/>
      <c r="FK16" s="347" t="s">
        <v>432</v>
      </c>
      <c r="FL16" s="348"/>
      <c r="FM16" s="349"/>
    </row>
    <row r="17" spans="1:169" ht="25" customHeight="1" x14ac:dyDescent="0.2">
      <c r="A17" s="358"/>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41"/>
      <c r="AB17" s="342"/>
      <c r="AC17" s="342"/>
      <c r="AD17" s="342"/>
      <c r="AE17" s="342"/>
      <c r="AF17" s="342"/>
      <c r="AG17" s="342"/>
      <c r="AH17" s="342"/>
      <c r="AI17" s="342"/>
      <c r="AJ17" s="342"/>
      <c r="AK17" s="342"/>
      <c r="AL17" s="342"/>
      <c r="AM17" s="342"/>
      <c r="AN17" s="342"/>
      <c r="AO17" s="342"/>
      <c r="AP17" s="343"/>
      <c r="AQ17" s="341"/>
      <c r="AR17" s="342"/>
      <c r="AS17" s="342"/>
      <c r="AT17" s="342"/>
      <c r="AU17" s="342"/>
      <c r="AV17" s="342"/>
      <c r="AW17" s="342"/>
      <c r="AX17" s="342"/>
      <c r="AY17" s="342"/>
      <c r="AZ17" s="342"/>
      <c r="BA17" s="342"/>
      <c r="BB17" s="342"/>
      <c r="BC17" s="342"/>
      <c r="BD17" s="343"/>
      <c r="BE17" s="358"/>
      <c r="BF17" s="358"/>
      <c r="BG17" s="358"/>
      <c r="BH17" s="358"/>
      <c r="BI17" s="358"/>
      <c r="BJ17" s="358"/>
      <c r="BK17" s="358"/>
      <c r="BL17" s="358"/>
      <c r="BM17" s="358"/>
      <c r="BN17" s="358"/>
      <c r="BO17" s="358"/>
      <c r="BP17" s="358"/>
      <c r="BQ17" s="358"/>
      <c r="BR17" s="358"/>
      <c r="BS17" s="358"/>
      <c r="BT17" s="358"/>
      <c r="BU17" s="358"/>
      <c r="BV17" s="358"/>
      <c r="BW17" s="358"/>
      <c r="BX17" s="358"/>
      <c r="BY17" s="358"/>
      <c r="BZ17" s="351"/>
      <c r="CA17" s="352"/>
      <c r="CB17" s="352"/>
      <c r="CC17" s="352"/>
      <c r="CD17" s="352"/>
      <c r="CE17" s="353"/>
      <c r="CF17" s="354" t="s">
        <v>431</v>
      </c>
      <c r="CG17" s="355"/>
      <c r="CH17" s="356"/>
      <c r="CI17" s="351"/>
      <c r="CJ17" s="352"/>
      <c r="CK17" s="353"/>
      <c r="CL17" s="354" t="s">
        <v>433</v>
      </c>
      <c r="CM17" s="355"/>
      <c r="CN17" s="356"/>
      <c r="CO17" s="351"/>
      <c r="CP17" s="352"/>
      <c r="CQ17" s="353"/>
      <c r="CR17" s="354" t="s">
        <v>434</v>
      </c>
      <c r="CS17" s="355"/>
      <c r="CT17" s="356"/>
      <c r="CU17" s="346"/>
      <c r="CV17" s="346"/>
      <c r="CW17" s="346"/>
      <c r="CX17" s="346"/>
      <c r="CY17" s="346"/>
      <c r="CZ17" s="346"/>
      <c r="DA17" s="346"/>
      <c r="DB17" s="346"/>
      <c r="DC17" s="346"/>
      <c r="DD17" s="346"/>
      <c r="DE17" s="346"/>
      <c r="DF17" s="346"/>
      <c r="DG17" s="346"/>
      <c r="DH17" s="346"/>
      <c r="DI17" s="346"/>
      <c r="DJ17" s="346"/>
      <c r="DK17" s="346"/>
      <c r="DL17" s="346"/>
      <c r="DM17" s="346"/>
      <c r="DN17" s="346"/>
      <c r="DO17" s="346"/>
      <c r="DP17" s="346"/>
      <c r="DQ17" s="346"/>
      <c r="DR17" s="346"/>
      <c r="DS17" s="346"/>
      <c r="DT17" s="346"/>
      <c r="DU17" s="346"/>
      <c r="DV17" s="346"/>
      <c r="DW17" s="346"/>
      <c r="DX17" s="346"/>
      <c r="DY17" s="346"/>
      <c r="DZ17" s="346"/>
      <c r="EA17" s="346"/>
      <c r="EB17" s="346"/>
      <c r="EC17" s="346"/>
      <c r="ED17" s="346"/>
      <c r="EE17" s="346"/>
      <c r="EF17" s="346"/>
      <c r="EG17" s="346"/>
      <c r="EH17" s="346"/>
      <c r="EI17" s="346"/>
      <c r="EJ17" s="346"/>
      <c r="EK17" s="346"/>
      <c r="EL17" s="346"/>
      <c r="EM17" s="346"/>
      <c r="EN17" s="346"/>
      <c r="EO17" s="346"/>
      <c r="EP17" s="346"/>
      <c r="EQ17" s="346"/>
      <c r="ER17" s="346"/>
      <c r="ES17" s="346"/>
      <c r="ET17" s="341"/>
      <c r="EU17" s="342"/>
      <c r="EV17" s="342"/>
      <c r="EW17" s="342"/>
      <c r="EX17" s="342"/>
      <c r="EY17" s="342"/>
      <c r="EZ17" s="342"/>
      <c r="FA17" s="342"/>
      <c r="FB17" s="343"/>
      <c r="FC17" s="347" t="s">
        <v>431</v>
      </c>
      <c r="FD17" s="348"/>
      <c r="FE17" s="349"/>
      <c r="FF17" s="341"/>
      <c r="FG17" s="342"/>
      <c r="FH17" s="342"/>
      <c r="FI17" s="342"/>
      <c r="FJ17" s="343"/>
      <c r="FK17" s="347" t="s">
        <v>432</v>
      </c>
      <c r="FL17" s="348"/>
      <c r="FM17" s="349"/>
    </row>
    <row r="18" spans="1:169" ht="25" customHeight="1" x14ac:dyDescent="0.2">
      <c r="A18" s="358"/>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41"/>
      <c r="AB18" s="342"/>
      <c r="AC18" s="342"/>
      <c r="AD18" s="342"/>
      <c r="AE18" s="342"/>
      <c r="AF18" s="342"/>
      <c r="AG18" s="342"/>
      <c r="AH18" s="342"/>
      <c r="AI18" s="342"/>
      <c r="AJ18" s="342"/>
      <c r="AK18" s="342"/>
      <c r="AL18" s="342"/>
      <c r="AM18" s="342"/>
      <c r="AN18" s="342"/>
      <c r="AO18" s="342"/>
      <c r="AP18" s="343"/>
      <c r="AQ18" s="341"/>
      <c r="AR18" s="342"/>
      <c r="AS18" s="342"/>
      <c r="AT18" s="342"/>
      <c r="AU18" s="342"/>
      <c r="AV18" s="342"/>
      <c r="AW18" s="342"/>
      <c r="AX18" s="342"/>
      <c r="AY18" s="342"/>
      <c r="AZ18" s="342"/>
      <c r="BA18" s="342"/>
      <c r="BB18" s="342"/>
      <c r="BC18" s="342"/>
      <c r="BD18" s="343"/>
      <c r="BE18" s="358"/>
      <c r="BF18" s="358"/>
      <c r="BG18" s="358"/>
      <c r="BH18" s="358"/>
      <c r="BI18" s="358"/>
      <c r="BJ18" s="358"/>
      <c r="BK18" s="358"/>
      <c r="BL18" s="358"/>
      <c r="BM18" s="358"/>
      <c r="BN18" s="358"/>
      <c r="BO18" s="358"/>
      <c r="BP18" s="358"/>
      <c r="BQ18" s="358"/>
      <c r="BR18" s="358"/>
      <c r="BS18" s="358"/>
      <c r="BT18" s="358"/>
      <c r="BU18" s="358"/>
      <c r="BV18" s="358"/>
      <c r="BW18" s="358"/>
      <c r="BX18" s="358"/>
      <c r="BY18" s="358"/>
      <c r="BZ18" s="351"/>
      <c r="CA18" s="352"/>
      <c r="CB18" s="352"/>
      <c r="CC18" s="352"/>
      <c r="CD18" s="352"/>
      <c r="CE18" s="353"/>
      <c r="CF18" s="354" t="s">
        <v>431</v>
      </c>
      <c r="CG18" s="355"/>
      <c r="CH18" s="356"/>
      <c r="CI18" s="351"/>
      <c r="CJ18" s="352"/>
      <c r="CK18" s="353"/>
      <c r="CL18" s="354" t="s">
        <v>433</v>
      </c>
      <c r="CM18" s="355"/>
      <c r="CN18" s="356"/>
      <c r="CO18" s="351"/>
      <c r="CP18" s="352"/>
      <c r="CQ18" s="353"/>
      <c r="CR18" s="354" t="s">
        <v>434</v>
      </c>
      <c r="CS18" s="355"/>
      <c r="CT18" s="356"/>
      <c r="CU18" s="346"/>
      <c r="CV18" s="346"/>
      <c r="CW18" s="346"/>
      <c r="CX18" s="346"/>
      <c r="CY18" s="346"/>
      <c r="CZ18" s="346"/>
      <c r="DA18" s="346"/>
      <c r="DB18" s="346"/>
      <c r="DC18" s="346"/>
      <c r="DD18" s="346"/>
      <c r="DE18" s="346"/>
      <c r="DF18" s="346"/>
      <c r="DG18" s="346"/>
      <c r="DH18" s="346"/>
      <c r="DI18" s="346"/>
      <c r="DJ18" s="346"/>
      <c r="DK18" s="346"/>
      <c r="DL18" s="346"/>
      <c r="DM18" s="346"/>
      <c r="DN18" s="346"/>
      <c r="DO18" s="346"/>
      <c r="DP18" s="346"/>
      <c r="DQ18" s="346"/>
      <c r="DR18" s="346"/>
      <c r="DS18" s="346"/>
      <c r="DT18" s="346"/>
      <c r="DU18" s="346"/>
      <c r="DV18" s="346"/>
      <c r="DW18" s="346"/>
      <c r="DX18" s="346"/>
      <c r="DY18" s="346"/>
      <c r="DZ18" s="346"/>
      <c r="EA18" s="346"/>
      <c r="EB18" s="346"/>
      <c r="EC18" s="346"/>
      <c r="ED18" s="346"/>
      <c r="EE18" s="346"/>
      <c r="EF18" s="346"/>
      <c r="EG18" s="346"/>
      <c r="EH18" s="346"/>
      <c r="EI18" s="346"/>
      <c r="EJ18" s="346"/>
      <c r="EK18" s="346"/>
      <c r="EL18" s="346"/>
      <c r="EM18" s="346"/>
      <c r="EN18" s="346"/>
      <c r="EO18" s="346"/>
      <c r="EP18" s="346"/>
      <c r="EQ18" s="346"/>
      <c r="ER18" s="346"/>
      <c r="ES18" s="346"/>
      <c r="ET18" s="341"/>
      <c r="EU18" s="342"/>
      <c r="EV18" s="342"/>
      <c r="EW18" s="342"/>
      <c r="EX18" s="342"/>
      <c r="EY18" s="342"/>
      <c r="EZ18" s="342"/>
      <c r="FA18" s="342"/>
      <c r="FB18" s="343"/>
      <c r="FC18" s="347" t="s">
        <v>431</v>
      </c>
      <c r="FD18" s="348"/>
      <c r="FE18" s="349"/>
      <c r="FF18" s="341"/>
      <c r="FG18" s="342"/>
      <c r="FH18" s="342"/>
      <c r="FI18" s="342"/>
      <c r="FJ18" s="343"/>
      <c r="FK18" s="347" t="s">
        <v>432</v>
      </c>
      <c r="FL18" s="348"/>
      <c r="FM18" s="349"/>
    </row>
    <row r="19" spans="1:169" ht="25" customHeight="1" x14ac:dyDescent="0.2">
      <c r="A19" s="358"/>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41"/>
      <c r="AB19" s="342"/>
      <c r="AC19" s="342"/>
      <c r="AD19" s="342"/>
      <c r="AE19" s="342"/>
      <c r="AF19" s="342"/>
      <c r="AG19" s="342"/>
      <c r="AH19" s="342"/>
      <c r="AI19" s="342"/>
      <c r="AJ19" s="342"/>
      <c r="AK19" s="342"/>
      <c r="AL19" s="342"/>
      <c r="AM19" s="342"/>
      <c r="AN19" s="342"/>
      <c r="AO19" s="342"/>
      <c r="AP19" s="343"/>
      <c r="AQ19" s="341"/>
      <c r="AR19" s="342"/>
      <c r="AS19" s="342"/>
      <c r="AT19" s="342"/>
      <c r="AU19" s="342"/>
      <c r="AV19" s="342"/>
      <c r="AW19" s="342"/>
      <c r="AX19" s="342"/>
      <c r="AY19" s="342"/>
      <c r="AZ19" s="342"/>
      <c r="BA19" s="342"/>
      <c r="BB19" s="342"/>
      <c r="BC19" s="342"/>
      <c r="BD19" s="343"/>
      <c r="BE19" s="358"/>
      <c r="BF19" s="358"/>
      <c r="BG19" s="358"/>
      <c r="BH19" s="358"/>
      <c r="BI19" s="358"/>
      <c r="BJ19" s="358"/>
      <c r="BK19" s="358"/>
      <c r="BL19" s="358"/>
      <c r="BM19" s="358"/>
      <c r="BN19" s="358"/>
      <c r="BO19" s="358"/>
      <c r="BP19" s="358"/>
      <c r="BQ19" s="358"/>
      <c r="BR19" s="358"/>
      <c r="BS19" s="358"/>
      <c r="BT19" s="358"/>
      <c r="BU19" s="358"/>
      <c r="BV19" s="358"/>
      <c r="BW19" s="358"/>
      <c r="BX19" s="358"/>
      <c r="BY19" s="358"/>
      <c r="BZ19" s="351"/>
      <c r="CA19" s="352"/>
      <c r="CB19" s="352"/>
      <c r="CC19" s="352"/>
      <c r="CD19" s="352"/>
      <c r="CE19" s="353"/>
      <c r="CF19" s="354" t="s">
        <v>431</v>
      </c>
      <c r="CG19" s="355"/>
      <c r="CH19" s="356"/>
      <c r="CI19" s="351"/>
      <c r="CJ19" s="352"/>
      <c r="CK19" s="353"/>
      <c r="CL19" s="354" t="s">
        <v>433</v>
      </c>
      <c r="CM19" s="355"/>
      <c r="CN19" s="356"/>
      <c r="CO19" s="351"/>
      <c r="CP19" s="352"/>
      <c r="CQ19" s="353"/>
      <c r="CR19" s="354" t="s">
        <v>434</v>
      </c>
      <c r="CS19" s="355"/>
      <c r="CT19" s="356"/>
      <c r="CU19" s="346"/>
      <c r="CV19" s="346"/>
      <c r="CW19" s="346"/>
      <c r="CX19" s="346"/>
      <c r="CY19" s="346"/>
      <c r="CZ19" s="346"/>
      <c r="DA19" s="346"/>
      <c r="DB19" s="346"/>
      <c r="DC19" s="346"/>
      <c r="DD19" s="346"/>
      <c r="DE19" s="346"/>
      <c r="DF19" s="346"/>
      <c r="DG19" s="346"/>
      <c r="DH19" s="346"/>
      <c r="DI19" s="346"/>
      <c r="DJ19" s="346"/>
      <c r="DK19" s="346"/>
      <c r="DL19" s="346"/>
      <c r="DM19" s="346"/>
      <c r="DN19" s="346"/>
      <c r="DO19" s="346"/>
      <c r="DP19" s="346"/>
      <c r="DQ19" s="346"/>
      <c r="DR19" s="346"/>
      <c r="DS19" s="346"/>
      <c r="DT19" s="346"/>
      <c r="DU19" s="346"/>
      <c r="DV19" s="346"/>
      <c r="DW19" s="346"/>
      <c r="DX19" s="346"/>
      <c r="DY19" s="346"/>
      <c r="DZ19" s="346"/>
      <c r="EA19" s="346"/>
      <c r="EB19" s="346"/>
      <c r="EC19" s="346"/>
      <c r="ED19" s="346"/>
      <c r="EE19" s="346"/>
      <c r="EF19" s="346"/>
      <c r="EG19" s="346"/>
      <c r="EH19" s="346"/>
      <c r="EI19" s="346"/>
      <c r="EJ19" s="346"/>
      <c r="EK19" s="346"/>
      <c r="EL19" s="346"/>
      <c r="EM19" s="346"/>
      <c r="EN19" s="346"/>
      <c r="EO19" s="346"/>
      <c r="EP19" s="346"/>
      <c r="EQ19" s="346"/>
      <c r="ER19" s="346"/>
      <c r="ES19" s="346"/>
      <c r="ET19" s="341"/>
      <c r="EU19" s="342"/>
      <c r="EV19" s="342"/>
      <c r="EW19" s="342"/>
      <c r="EX19" s="342"/>
      <c r="EY19" s="342"/>
      <c r="EZ19" s="342"/>
      <c r="FA19" s="342"/>
      <c r="FB19" s="343"/>
      <c r="FC19" s="347" t="s">
        <v>431</v>
      </c>
      <c r="FD19" s="348"/>
      <c r="FE19" s="349"/>
      <c r="FF19" s="341"/>
      <c r="FG19" s="342"/>
      <c r="FH19" s="342"/>
      <c r="FI19" s="342"/>
      <c r="FJ19" s="343"/>
      <c r="FK19" s="347" t="s">
        <v>432</v>
      </c>
      <c r="FL19" s="348"/>
      <c r="FM19" s="349"/>
    </row>
    <row r="20" spans="1:169" ht="25" customHeight="1" x14ac:dyDescent="0.2">
      <c r="A20" s="358"/>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41"/>
      <c r="AB20" s="342"/>
      <c r="AC20" s="342"/>
      <c r="AD20" s="342"/>
      <c r="AE20" s="342"/>
      <c r="AF20" s="342"/>
      <c r="AG20" s="342"/>
      <c r="AH20" s="342"/>
      <c r="AI20" s="342"/>
      <c r="AJ20" s="342"/>
      <c r="AK20" s="342"/>
      <c r="AL20" s="342"/>
      <c r="AM20" s="342"/>
      <c r="AN20" s="342"/>
      <c r="AO20" s="342"/>
      <c r="AP20" s="343"/>
      <c r="AQ20" s="341"/>
      <c r="AR20" s="342"/>
      <c r="AS20" s="342"/>
      <c r="AT20" s="342"/>
      <c r="AU20" s="342"/>
      <c r="AV20" s="342"/>
      <c r="AW20" s="342"/>
      <c r="AX20" s="342"/>
      <c r="AY20" s="342"/>
      <c r="AZ20" s="342"/>
      <c r="BA20" s="342"/>
      <c r="BB20" s="342"/>
      <c r="BC20" s="342"/>
      <c r="BD20" s="343"/>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1"/>
      <c r="CA20" s="352"/>
      <c r="CB20" s="352"/>
      <c r="CC20" s="352"/>
      <c r="CD20" s="352"/>
      <c r="CE20" s="353"/>
      <c r="CF20" s="354" t="s">
        <v>431</v>
      </c>
      <c r="CG20" s="355"/>
      <c r="CH20" s="356"/>
      <c r="CI20" s="351"/>
      <c r="CJ20" s="352"/>
      <c r="CK20" s="353"/>
      <c r="CL20" s="354" t="s">
        <v>433</v>
      </c>
      <c r="CM20" s="355"/>
      <c r="CN20" s="356"/>
      <c r="CO20" s="351"/>
      <c r="CP20" s="352"/>
      <c r="CQ20" s="353"/>
      <c r="CR20" s="354" t="s">
        <v>434</v>
      </c>
      <c r="CS20" s="355"/>
      <c r="CT20" s="356"/>
      <c r="CU20" s="346"/>
      <c r="CV20" s="346"/>
      <c r="CW20" s="346"/>
      <c r="CX20" s="346"/>
      <c r="CY20" s="346"/>
      <c r="CZ20" s="346"/>
      <c r="DA20" s="346"/>
      <c r="DB20" s="346"/>
      <c r="DC20" s="346"/>
      <c r="DD20" s="346"/>
      <c r="DE20" s="346"/>
      <c r="DF20" s="346"/>
      <c r="DG20" s="346"/>
      <c r="DH20" s="346"/>
      <c r="DI20" s="346"/>
      <c r="DJ20" s="346"/>
      <c r="DK20" s="346"/>
      <c r="DL20" s="346"/>
      <c r="DM20" s="346"/>
      <c r="DN20" s="346"/>
      <c r="DO20" s="346"/>
      <c r="DP20" s="346"/>
      <c r="DQ20" s="346"/>
      <c r="DR20" s="346"/>
      <c r="DS20" s="346"/>
      <c r="DT20" s="346"/>
      <c r="DU20" s="346"/>
      <c r="DV20" s="346"/>
      <c r="DW20" s="346"/>
      <c r="DX20" s="346"/>
      <c r="DY20" s="346"/>
      <c r="DZ20" s="346"/>
      <c r="EA20" s="346"/>
      <c r="EB20" s="346"/>
      <c r="EC20" s="346"/>
      <c r="ED20" s="346"/>
      <c r="EE20" s="346"/>
      <c r="EF20" s="346"/>
      <c r="EG20" s="346"/>
      <c r="EH20" s="346"/>
      <c r="EI20" s="346"/>
      <c r="EJ20" s="346"/>
      <c r="EK20" s="346"/>
      <c r="EL20" s="346"/>
      <c r="EM20" s="346"/>
      <c r="EN20" s="346"/>
      <c r="EO20" s="346"/>
      <c r="EP20" s="346"/>
      <c r="EQ20" s="346"/>
      <c r="ER20" s="346"/>
      <c r="ES20" s="346"/>
      <c r="ET20" s="341"/>
      <c r="EU20" s="342"/>
      <c r="EV20" s="342"/>
      <c r="EW20" s="342"/>
      <c r="EX20" s="342"/>
      <c r="EY20" s="342"/>
      <c r="EZ20" s="342"/>
      <c r="FA20" s="342"/>
      <c r="FB20" s="343"/>
      <c r="FC20" s="347" t="s">
        <v>431</v>
      </c>
      <c r="FD20" s="348"/>
      <c r="FE20" s="349"/>
      <c r="FF20" s="341"/>
      <c r="FG20" s="342"/>
      <c r="FH20" s="342"/>
      <c r="FI20" s="342"/>
      <c r="FJ20" s="343"/>
      <c r="FK20" s="347" t="s">
        <v>432</v>
      </c>
      <c r="FL20" s="348"/>
      <c r="FM20" s="349"/>
    </row>
    <row r="21" spans="1:169" ht="25" customHeight="1" x14ac:dyDescent="0.2">
      <c r="A21" s="358"/>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41"/>
      <c r="AB21" s="342"/>
      <c r="AC21" s="342"/>
      <c r="AD21" s="342"/>
      <c r="AE21" s="342"/>
      <c r="AF21" s="342"/>
      <c r="AG21" s="342"/>
      <c r="AH21" s="342"/>
      <c r="AI21" s="342"/>
      <c r="AJ21" s="342"/>
      <c r="AK21" s="342"/>
      <c r="AL21" s="342"/>
      <c r="AM21" s="342"/>
      <c r="AN21" s="342"/>
      <c r="AO21" s="342"/>
      <c r="AP21" s="343"/>
      <c r="AQ21" s="341"/>
      <c r="AR21" s="342"/>
      <c r="AS21" s="342"/>
      <c r="AT21" s="342"/>
      <c r="AU21" s="342"/>
      <c r="AV21" s="342"/>
      <c r="AW21" s="342"/>
      <c r="AX21" s="342"/>
      <c r="AY21" s="342"/>
      <c r="AZ21" s="342"/>
      <c r="BA21" s="342"/>
      <c r="BB21" s="342"/>
      <c r="BC21" s="342"/>
      <c r="BD21" s="343"/>
      <c r="BE21" s="358"/>
      <c r="BF21" s="358"/>
      <c r="BG21" s="358"/>
      <c r="BH21" s="358"/>
      <c r="BI21" s="358"/>
      <c r="BJ21" s="358"/>
      <c r="BK21" s="358"/>
      <c r="BL21" s="358"/>
      <c r="BM21" s="358"/>
      <c r="BN21" s="358"/>
      <c r="BO21" s="358"/>
      <c r="BP21" s="358"/>
      <c r="BQ21" s="358"/>
      <c r="BR21" s="358"/>
      <c r="BS21" s="358"/>
      <c r="BT21" s="358"/>
      <c r="BU21" s="358"/>
      <c r="BV21" s="358"/>
      <c r="BW21" s="358"/>
      <c r="BX21" s="358"/>
      <c r="BY21" s="358"/>
      <c r="BZ21" s="351"/>
      <c r="CA21" s="352"/>
      <c r="CB21" s="352"/>
      <c r="CC21" s="352"/>
      <c r="CD21" s="352"/>
      <c r="CE21" s="353"/>
      <c r="CF21" s="354" t="s">
        <v>431</v>
      </c>
      <c r="CG21" s="355"/>
      <c r="CH21" s="356"/>
      <c r="CI21" s="351"/>
      <c r="CJ21" s="352"/>
      <c r="CK21" s="353"/>
      <c r="CL21" s="354" t="s">
        <v>433</v>
      </c>
      <c r="CM21" s="355"/>
      <c r="CN21" s="356"/>
      <c r="CO21" s="351"/>
      <c r="CP21" s="352"/>
      <c r="CQ21" s="353"/>
      <c r="CR21" s="354" t="s">
        <v>434</v>
      </c>
      <c r="CS21" s="355"/>
      <c r="CT21" s="356"/>
      <c r="CU21" s="346"/>
      <c r="CV21" s="346"/>
      <c r="CW21" s="346"/>
      <c r="CX21" s="346"/>
      <c r="CY21" s="346"/>
      <c r="CZ21" s="346"/>
      <c r="DA21" s="346"/>
      <c r="DB21" s="346"/>
      <c r="DC21" s="346"/>
      <c r="DD21" s="346"/>
      <c r="DE21" s="346"/>
      <c r="DF21" s="346"/>
      <c r="DG21" s="346"/>
      <c r="DH21" s="346"/>
      <c r="DI21" s="346"/>
      <c r="DJ21" s="346"/>
      <c r="DK21" s="346"/>
      <c r="DL21" s="346"/>
      <c r="DM21" s="346"/>
      <c r="DN21" s="346"/>
      <c r="DO21" s="346"/>
      <c r="DP21" s="346"/>
      <c r="DQ21" s="346"/>
      <c r="DR21" s="346"/>
      <c r="DS21" s="346"/>
      <c r="DT21" s="346"/>
      <c r="DU21" s="346"/>
      <c r="DV21" s="346"/>
      <c r="DW21" s="346"/>
      <c r="DX21" s="346"/>
      <c r="DY21" s="346"/>
      <c r="DZ21" s="346"/>
      <c r="EA21" s="346"/>
      <c r="EB21" s="346"/>
      <c r="EC21" s="346"/>
      <c r="ED21" s="346"/>
      <c r="EE21" s="346"/>
      <c r="EF21" s="346"/>
      <c r="EG21" s="346"/>
      <c r="EH21" s="346"/>
      <c r="EI21" s="346"/>
      <c r="EJ21" s="346"/>
      <c r="EK21" s="346"/>
      <c r="EL21" s="346"/>
      <c r="EM21" s="346"/>
      <c r="EN21" s="346"/>
      <c r="EO21" s="346"/>
      <c r="EP21" s="346"/>
      <c r="EQ21" s="346"/>
      <c r="ER21" s="346"/>
      <c r="ES21" s="346"/>
      <c r="ET21" s="341"/>
      <c r="EU21" s="342"/>
      <c r="EV21" s="342"/>
      <c r="EW21" s="342"/>
      <c r="EX21" s="342"/>
      <c r="EY21" s="342"/>
      <c r="EZ21" s="342"/>
      <c r="FA21" s="342"/>
      <c r="FB21" s="343"/>
      <c r="FC21" s="347" t="s">
        <v>431</v>
      </c>
      <c r="FD21" s="348"/>
      <c r="FE21" s="349"/>
      <c r="FF21" s="341"/>
      <c r="FG21" s="342"/>
      <c r="FH21" s="342"/>
      <c r="FI21" s="342"/>
      <c r="FJ21" s="343"/>
      <c r="FK21" s="347" t="s">
        <v>432</v>
      </c>
      <c r="FL21" s="348"/>
      <c r="FM21" s="349"/>
    </row>
    <row r="22" spans="1:169" ht="25" customHeight="1" x14ac:dyDescent="0.2">
      <c r="A22" s="358"/>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41"/>
      <c r="AB22" s="342"/>
      <c r="AC22" s="342"/>
      <c r="AD22" s="342"/>
      <c r="AE22" s="342"/>
      <c r="AF22" s="342"/>
      <c r="AG22" s="342"/>
      <c r="AH22" s="342"/>
      <c r="AI22" s="342"/>
      <c r="AJ22" s="342"/>
      <c r="AK22" s="342"/>
      <c r="AL22" s="342"/>
      <c r="AM22" s="342"/>
      <c r="AN22" s="342"/>
      <c r="AO22" s="342"/>
      <c r="AP22" s="343"/>
      <c r="AQ22" s="341"/>
      <c r="AR22" s="342"/>
      <c r="AS22" s="342"/>
      <c r="AT22" s="342"/>
      <c r="AU22" s="342"/>
      <c r="AV22" s="342"/>
      <c r="AW22" s="342"/>
      <c r="AX22" s="342"/>
      <c r="AY22" s="342"/>
      <c r="AZ22" s="342"/>
      <c r="BA22" s="342"/>
      <c r="BB22" s="342"/>
      <c r="BC22" s="342"/>
      <c r="BD22" s="343"/>
      <c r="BE22" s="358"/>
      <c r="BF22" s="358"/>
      <c r="BG22" s="358"/>
      <c r="BH22" s="358"/>
      <c r="BI22" s="358"/>
      <c r="BJ22" s="358"/>
      <c r="BK22" s="358"/>
      <c r="BL22" s="358"/>
      <c r="BM22" s="358"/>
      <c r="BN22" s="358"/>
      <c r="BO22" s="358"/>
      <c r="BP22" s="358"/>
      <c r="BQ22" s="358"/>
      <c r="BR22" s="358"/>
      <c r="BS22" s="358"/>
      <c r="BT22" s="358"/>
      <c r="BU22" s="358"/>
      <c r="BV22" s="358"/>
      <c r="BW22" s="358"/>
      <c r="BX22" s="358"/>
      <c r="BY22" s="358"/>
      <c r="BZ22" s="351"/>
      <c r="CA22" s="352"/>
      <c r="CB22" s="352"/>
      <c r="CC22" s="352"/>
      <c r="CD22" s="352"/>
      <c r="CE22" s="353"/>
      <c r="CF22" s="354" t="s">
        <v>431</v>
      </c>
      <c r="CG22" s="355"/>
      <c r="CH22" s="356"/>
      <c r="CI22" s="351"/>
      <c r="CJ22" s="352"/>
      <c r="CK22" s="353"/>
      <c r="CL22" s="354" t="s">
        <v>433</v>
      </c>
      <c r="CM22" s="355"/>
      <c r="CN22" s="356"/>
      <c r="CO22" s="351"/>
      <c r="CP22" s="352"/>
      <c r="CQ22" s="353"/>
      <c r="CR22" s="354" t="s">
        <v>434</v>
      </c>
      <c r="CS22" s="355"/>
      <c r="CT22" s="356"/>
      <c r="CU22" s="346"/>
      <c r="CV22" s="346"/>
      <c r="CW22" s="346"/>
      <c r="CX22" s="346"/>
      <c r="CY22" s="346"/>
      <c r="CZ22" s="346"/>
      <c r="DA22" s="346"/>
      <c r="DB22" s="346"/>
      <c r="DC22" s="346"/>
      <c r="DD22" s="346"/>
      <c r="DE22" s="346"/>
      <c r="DF22" s="346"/>
      <c r="DG22" s="346"/>
      <c r="DH22" s="346"/>
      <c r="DI22" s="346"/>
      <c r="DJ22" s="346"/>
      <c r="DK22" s="346"/>
      <c r="DL22" s="346"/>
      <c r="DM22" s="346"/>
      <c r="DN22" s="346"/>
      <c r="DO22" s="346"/>
      <c r="DP22" s="346"/>
      <c r="DQ22" s="346"/>
      <c r="DR22" s="346"/>
      <c r="DS22" s="346"/>
      <c r="DT22" s="346"/>
      <c r="DU22" s="346"/>
      <c r="DV22" s="346"/>
      <c r="DW22" s="346"/>
      <c r="DX22" s="346"/>
      <c r="DY22" s="346"/>
      <c r="DZ22" s="346"/>
      <c r="EA22" s="346"/>
      <c r="EB22" s="346"/>
      <c r="EC22" s="346"/>
      <c r="ED22" s="346"/>
      <c r="EE22" s="346"/>
      <c r="EF22" s="346"/>
      <c r="EG22" s="346"/>
      <c r="EH22" s="346"/>
      <c r="EI22" s="346"/>
      <c r="EJ22" s="346"/>
      <c r="EK22" s="346"/>
      <c r="EL22" s="346"/>
      <c r="EM22" s="346"/>
      <c r="EN22" s="346"/>
      <c r="EO22" s="346"/>
      <c r="EP22" s="346"/>
      <c r="EQ22" s="346"/>
      <c r="ER22" s="346"/>
      <c r="ES22" s="346"/>
      <c r="ET22" s="341"/>
      <c r="EU22" s="342"/>
      <c r="EV22" s="342"/>
      <c r="EW22" s="342"/>
      <c r="EX22" s="342"/>
      <c r="EY22" s="342"/>
      <c r="EZ22" s="342"/>
      <c r="FA22" s="342"/>
      <c r="FB22" s="343"/>
      <c r="FC22" s="347" t="s">
        <v>431</v>
      </c>
      <c r="FD22" s="348"/>
      <c r="FE22" s="349"/>
      <c r="FF22" s="341"/>
      <c r="FG22" s="342"/>
      <c r="FH22" s="342"/>
      <c r="FI22" s="342"/>
      <c r="FJ22" s="343"/>
      <c r="FK22" s="347" t="s">
        <v>432</v>
      </c>
      <c r="FL22" s="348"/>
      <c r="FM22" s="349"/>
    </row>
    <row r="23" spans="1:169" ht="25" customHeight="1" x14ac:dyDescent="0.2">
      <c r="A23" s="358"/>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41"/>
      <c r="AB23" s="342"/>
      <c r="AC23" s="342"/>
      <c r="AD23" s="342"/>
      <c r="AE23" s="342"/>
      <c r="AF23" s="342"/>
      <c r="AG23" s="342"/>
      <c r="AH23" s="342"/>
      <c r="AI23" s="342"/>
      <c r="AJ23" s="342"/>
      <c r="AK23" s="342"/>
      <c r="AL23" s="342"/>
      <c r="AM23" s="342"/>
      <c r="AN23" s="342"/>
      <c r="AO23" s="342"/>
      <c r="AP23" s="343"/>
      <c r="AQ23" s="341"/>
      <c r="AR23" s="342"/>
      <c r="AS23" s="342"/>
      <c r="AT23" s="342"/>
      <c r="AU23" s="342"/>
      <c r="AV23" s="342"/>
      <c r="AW23" s="342"/>
      <c r="AX23" s="342"/>
      <c r="AY23" s="342"/>
      <c r="AZ23" s="342"/>
      <c r="BA23" s="342"/>
      <c r="BB23" s="342"/>
      <c r="BC23" s="342"/>
      <c r="BD23" s="343"/>
      <c r="BE23" s="358"/>
      <c r="BF23" s="358"/>
      <c r="BG23" s="358"/>
      <c r="BH23" s="358"/>
      <c r="BI23" s="358"/>
      <c r="BJ23" s="358"/>
      <c r="BK23" s="358"/>
      <c r="BL23" s="358"/>
      <c r="BM23" s="358"/>
      <c r="BN23" s="358"/>
      <c r="BO23" s="358"/>
      <c r="BP23" s="358"/>
      <c r="BQ23" s="358"/>
      <c r="BR23" s="358"/>
      <c r="BS23" s="358"/>
      <c r="BT23" s="358"/>
      <c r="BU23" s="358"/>
      <c r="BV23" s="358"/>
      <c r="BW23" s="358"/>
      <c r="BX23" s="358"/>
      <c r="BY23" s="358"/>
      <c r="BZ23" s="351"/>
      <c r="CA23" s="352"/>
      <c r="CB23" s="352"/>
      <c r="CC23" s="352"/>
      <c r="CD23" s="352"/>
      <c r="CE23" s="353"/>
      <c r="CF23" s="354" t="s">
        <v>431</v>
      </c>
      <c r="CG23" s="355"/>
      <c r="CH23" s="356"/>
      <c r="CI23" s="351"/>
      <c r="CJ23" s="352"/>
      <c r="CK23" s="353"/>
      <c r="CL23" s="354" t="s">
        <v>433</v>
      </c>
      <c r="CM23" s="355"/>
      <c r="CN23" s="356"/>
      <c r="CO23" s="351"/>
      <c r="CP23" s="352"/>
      <c r="CQ23" s="353"/>
      <c r="CR23" s="354" t="s">
        <v>434</v>
      </c>
      <c r="CS23" s="355"/>
      <c r="CT23" s="356"/>
      <c r="CU23" s="346"/>
      <c r="CV23" s="346"/>
      <c r="CW23" s="346"/>
      <c r="CX23" s="346"/>
      <c r="CY23" s="346"/>
      <c r="CZ23" s="346"/>
      <c r="DA23" s="346"/>
      <c r="DB23" s="346"/>
      <c r="DC23" s="346"/>
      <c r="DD23" s="346"/>
      <c r="DE23" s="346"/>
      <c r="DF23" s="346"/>
      <c r="DG23" s="346"/>
      <c r="DH23" s="346"/>
      <c r="DI23" s="346"/>
      <c r="DJ23" s="346"/>
      <c r="DK23" s="346"/>
      <c r="DL23" s="346"/>
      <c r="DM23" s="346"/>
      <c r="DN23" s="346"/>
      <c r="DO23" s="346"/>
      <c r="DP23" s="346"/>
      <c r="DQ23" s="346"/>
      <c r="DR23" s="346"/>
      <c r="DS23" s="346"/>
      <c r="DT23" s="346"/>
      <c r="DU23" s="346"/>
      <c r="DV23" s="346"/>
      <c r="DW23" s="346"/>
      <c r="DX23" s="346"/>
      <c r="DY23" s="346"/>
      <c r="DZ23" s="346"/>
      <c r="EA23" s="346"/>
      <c r="EB23" s="346"/>
      <c r="EC23" s="346"/>
      <c r="ED23" s="346"/>
      <c r="EE23" s="346"/>
      <c r="EF23" s="346"/>
      <c r="EG23" s="346"/>
      <c r="EH23" s="346"/>
      <c r="EI23" s="346"/>
      <c r="EJ23" s="346"/>
      <c r="EK23" s="346"/>
      <c r="EL23" s="346"/>
      <c r="EM23" s="346"/>
      <c r="EN23" s="346"/>
      <c r="EO23" s="346"/>
      <c r="EP23" s="346"/>
      <c r="EQ23" s="346"/>
      <c r="ER23" s="346"/>
      <c r="ES23" s="346"/>
      <c r="ET23" s="341"/>
      <c r="EU23" s="342"/>
      <c r="EV23" s="342"/>
      <c r="EW23" s="342"/>
      <c r="EX23" s="342"/>
      <c r="EY23" s="342"/>
      <c r="EZ23" s="342"/>
      <c r="FA23" s="342"/>
      <c r="FB23" s="343"/>
      <c r="FC23" s="347" t="s">
        <v>431</v>
      </c>
      <c r="FD23" s="348"/>
      <c r="FE23" s="349"/>
      <c r="FF23" s="341"/>
      <c r="FG23" s="342"/>
      <c r="FH23" s="342"/>
      <c r="FI23" s="342"/>
      <c r="FJ23" s="343"/>
      <c r="FK23" s="347" t="s">
        <v>432</v>
      </c>
      <c r="FL23" s="348"/>
      <c r="FM23" s="349"/>
    </row>
    <row r="24" spans="1:169" ht="25" customHeight="1" x14ac:dyDescent="0.2">
      <c r="A24" s="358"/>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41"/>
      <c r="AB24" s="342"/>
      <c r="AC24" s="342"/>
      <c r="AD24" s="342"/>
      <c r="AE24" s="342"/>
      <c r="AF24" s="342"/>
      <c r="AG24" s="342"/>
      <c r="AH24" s="342"/>
      <c r="AI24" s="342"/>
      <c r="AJ24" s="342"/>
      <c r="AK24" s="342"/>
      <c r="AL24" s="342"/>
      <c r="AM24" s="342"/>
      <c r="AN24" s="342"/>
      <c r="AO24" s="342"/>
      <c r="AP24" s="343"/>
      <c r="AQ24" s="341"/>
      <c r="AR24" s="342"/>
      <c r="AS24" s="342"/>
      <c r="AT24" s="342"/>
      <c r="AU24" s="342"/>
      <c r="AV24" s="342"/>
      <c r="AW24" s="342"/>
      <c r="AX24" s="342"/>
      <c r="AY24" s="342"/>
      <c r="AZ24" s="342"/>
      <c r="BA24" s="342"/>
      <c r="BB24" s="342"/>
      <c r="BC24" s="342"/>
      <c r="BD24" s="343"/>
      <c r="BE24" s="358"/>
      <c r="BF24" s="358"/>
      <c r="BG24" s="358"/>
      <c r="BH24" s="358"/>
      <c r="BI24" s="358"/>
      <c r="BJ24" s="358"/>
      <c r="BK24" s="358"/>
      <c r="BL24" s="358"/>
      <c r="BM24" s="358"/>
      <c r="BN24" s="358"/>
      <c r="BO24" s="358"/>
      <c r="BP24" s="358"/>
      <c r="BQ24" s="358"/>
      <c r="BR24" s="358"/>
      <c r="BS24" s="358"/>
      <c r="BT24" s="358"/>
      <c r="BU24" s="358"/>
      <c r="BV24" s="358"/>
      <c r="BW24" s="358"/>
      <c r="BX24" s="358"/>
      <c r="BY24" s="358"/>
      <c r="BZ24" s="351"/>
      <c r="CA24" s="352"/>
      <c r="CB24" s="352"/>
      <c r="CC24" s="352"/>
      <c r="CD24" s="352"/>
      <c r="CE24" s="353"/>
      <c r="CF24" s="354" t="s">
        <v>431</v>
      </c>
      <c r="CG24" s="355"/>
      <c r="CH24" s="356"/>
      <c r="CI24" s="351"/>
      <c r="CJ24" s="352"/>
      <c r="CK24" s="353"/>
      <c r="CL24" s="354" t="s">
        <v>433</v>
      </c>
      <c r="CM24" s="355"/>
      <c r="CN24" s="356"/>
      <c r="CO24" s="351"/>
      <c r="CP24" s="352"/>
      <c r="CQ24" s="353"/>
      <c r="CR24" s="354" t="s">
        <v>434</v>
      </c>
      <c r="CS24" s="355"/>
      <c r="CT24" s="356"/>
      <c r="CU24" s="346"/>
      <c r="CV24" s="346"/>
      <c r="CW24" s="346"/>
      <c r="CX24" s="346"/>
      <c r="CY24" s="346"/>
      <c r="CZ24" s="346"/>
      <c r="DA24" s="346"/>
      <c r="DB24" s="346"/>
      <c r="DC24" s="346"/>
      <c r="DD24" s="346"/>
      <c r="DE24" s="346"/>
      <c r="DF24" s="346"/>
      <c r="DG24" s="346"/>
      <c r="DH24" s="346"/>
      <c r="DI24" s="346"/>
      <c r="DJ24" s="346"/>
      <c r="DK24" s="346"/>
      <c r="DL24" s="346"/>
      <c r="DM24" s="346"/>
      <c r="DN24" s="346"/>
      <c r="DO24" s="346"/>
      <c r="DP24" s="346"/>
      <c r="DQ24" s="346"/>
      <c r="DR24" s="346"/>
      <c r="DS24" s="346"/>
      <c r="DT24" s="346"/>
      <c r="DU24" s="346"/>
      <c r="DV24" s="346"/>
      <c r="DW24" s="346"/>
      <c r="DX24" s="346"/>
      <c r="DY24" s="346"/>
      <c r="DZ24" s="346"/>
      <c r="EA24" s="346"/>
      <c r="EB24" s="346"/>
      <c r="EC24" s="346"/>
      <c r="ED24" s="346"/>
      <c r="EE24" s="346"/>
      <c r="EF24" s="346"/>
      <c r="EG24" s="346"/>
      <c r="EH24" s="346"/>
      <c r="EI24" s="346"/>
      <c r="EJ24" s="346"/>
      <c r="EK24" s="346"/>
      <c r="EL24" s="346"/>
      <c r="EM24" s="346"/>
      <c r="EN24" s="346"/>
      <c r="EO24" s="346"/>
      <c r="EP24" s="346"/>
      <c r="EQ24" s="346"/>
      <c r="ER24" s="346"/>
      <c r="ES24" s="346"/>
      <c r="ET24" s="341"/>
      <c r="EU24" s="342"/>
      <c r="EV24" s="342"/>
      <c r="EW24" s="342"/>
      <c r="EX24" s="342"/>
      <c r="EY24" s="342"/>
      <c r="EZ24" s="342"/>
      <c r="FA24" s="342"/>
      <c r="FB24" s="343"/>
      <c r="FC24" s="347" t="s">
        <v>431</v>
      </c>
      <c r="FD24" s="348"/>
      <c r="FE24" s="349"/>
      <c r="FF24" s="341"/>
      <c r="FG24" s="342"/>
      <c r="FH24" s="342"/>
      <c r="FI24" s="342"/>
      <c r="FJ24" s="343"/>
      <c r="FK24" s="347" t="s">
        <v>432</v>
      </c>
      <c r="FL24" s="348"/>
      <c r="FM24" s="349"/>
    </row>
    <row r="25" spans="1:169" ht="14.15" customHeight="1" x14ac:dyDescent="0.2">
      <c r="A25" s="10" t="s">
        <v>20</v>
      </c>
      <c r="B25" s="10"/>
      <c r="C25" s="10"/>
      <c r="D25" s="10"/>
      <c r="E25" s="10"/>
      <c r="F25" s="10"/>
    </row>
    <row r="26" spans="1:169" ht="14.15" customHeight="1" x14ac:dyDescent="0.2">
      <c r="A26" s="10"/>
      <c r="B26" s="11" t="s">
        <v>21</v>
      </c>
      <c r="C26" s="10"/>
      <c r="D26" s="10"/>
      <c r="E26" s="2" t="s">
        <v>136</v>
      </c>
      <c r="F26" s="10"/>
    </row>
    <row r="27" spans="1:169" ht="14.15" customHeight="1" x14ac:dyDescent="0.2">
      <c r="A27" s="10"/>
      <c r="B27" s="11"/>
      <c r="C27" s="10"/>
      <c r="D27" s="10"/>
      <c r="E27" s="66" t="s">
        <v>137</v>
      </c>
      <c r="F27" s="10"/>
    </row>
    <row r="28" spans="1:169" ht="14.15" customHeight="1" x14ac:dyDescent="0.2">
      <c r="A28" s="10"/>
      <c r="B28" s="11" t="s">
        <v>1</v>
      </c>
      <c r="C28" s="10"/>
      <c r="D28" s="10"/>
      <c r="E28" s="64" t="s">
        <v>138</v>
      </c>
      <c r="F28" s="10"/>
    </row>
    <row r="29" spans="1:169" ht="14.15" customHeight="1" x14ac:dyDescent="0.2">
      <c r="A29" s="10"/>
      <c r="B29" s="11" t="s">
        <v>0</v>
      </c>
      <c r="C29" s="10"/>
      <c r="D29" s="10"/>
      <c r="E29" s="64" t="s">
        <v>37</v>
      </c>
      <c r="F29" s="10"/>
    </row>
    <row r="30" spans="1:169" ht="14.15" customHeight="1" x14ac:dyDescent="0.15">
      <c r="A30" s="13"/>
      <c r="B30" s="11"/>
      <c r="C30" s="13"/>
      <c r="D30" s="13"/>
      <c r="E30" s="10"/>
      <c r="F30" s="18" t="s">
        <v>139</v>
      </c>
    </row>
    <row r="31" spans="1:169" ht="13" x14ac:dyDescent="0.2">
      <c r="B31" s="11" t="s">
        <v>140</v>
      </c>
      <c r="E31" s="64" t="s">
        <v>141</v>
      </c>
    </row>
  </sheetData>
  <mergeCells count="240">
    <mergeCell ref="I6:AQ6"/>
    <mergeCell ref="A10:Z10"/>
    <mergeCell ref="A13:Z13"/>
    <mergeCell ref="A12:Z12"/>
    <mergeCell ref="A11:Z11"/>
    <mergeCell ref="BE23:BY23"/>
    <mergeCell ref="A22:Z22"/>
    <mergeCell ref="A23:Z23"/>
    <mergeCell ref="BE16:BY16"/>
    <mergeCell ref="A14:Z14"/>
    <mergeCell ref="BE22:BY22"/>
    <mergeCell ref="AA10:AP10"/>
    <mergeCell ref="AQ10:BD10"/>
    <mergeCell ref="AQ11:BD11"/>
    <mergeCell ref="AA12:AP12"/>
    <mergeCell ref="AQ12:BD12"/>
    <mergeCell ref="AA13:AP13"/>
    <mergeCell ref="AQ13:BD13"/>
    <mergeCell ref="AA14:AP14"/>
    <mergeCell ref="AA21:AP21"/>
    <mergeCell ref="AQ21:BD21"/>
    <mergeCell ref="AA22:AP22"/>
    <mergeCell ref="AQ22:BD22"/>
    <mergeCell ref="AA23:AP23"/>
    <mergeCell ref="CU24:ES24"/>
    <mergeCell ref="A16:Z16"/>
    <mergeCell ref="BZ23:CE23"/>
    <mergeCell ref="CI20:CK20"/>
    <mergeCell ref="CI21:CK21"/>
    <mergeCell ref="CI22:CK22"/>
    <mergeCell ref="CI23:CK23"/>
    <mergeCell ref="CU17:ES17"/>
    <mergeCell ref="BZ21:CE21"/>
    <mergeCell ref="BZ22:CE22"/>
    <mergeCell ref="CU21:ES21"/>
    <mergeCell ref="CU22:ES22"/>
    <mergeCell ref="BZ18:CE18"/>
    <mergeCell ref="A24:Z24"/>
    <mergeCell ref="BZ24:CE24"/>
    <mergeCell ref="CF16:CH16"/>
    <mergeCell ref="CF17:CH17"/>
    <mergeCell ref="CF18:CH18"/>
    <mergeCell ref="CF19:CH19"/>
    <mergeCell ref="BE24:BY24"/>
    <mergeCell ref="CU16:ES16"/>
    <mergeCell ref="A18:Z18"/>
    <mergeCell ref="A19:Z19"/>
    <mergeCell ref="BE17:BY17"/>
    <mergeCell ref="BE18:BY18"/>
    <mergeCell ref="BE19:BY19"/>
    <mergeCell ref="CO16:CQ16"/>
    <mergeCell ref="CO17:CQ17"/>
    <mergeCell ref="CO18:CQ18"/>
    <mergeCell ref="CO19:CQ19"/>
    <mergeCell ref="BE20:BY20"/>
    <mergeCell ref="A17:Z17"/>
    <mergeCell ref="A21:Z21"/>
    <mergeCell ref="A20:Z20"/>
    <mergeCell ref="CL19:CN19"/>
    <mergeCell ref="CL20:CN20"/>
    <mergeCell ref="CL21:CN21"/>
    <mergeCell ref="CO21:CQ21"/>
    <mergeCell ref="BE11:BY11"/>
    <mergeCell ref="BE12:BY12"/>
    <mergeCell ref="BE13:BY13"/>
    <mergeCell ref="BZ17:CE17"/>
    <mergeCell ref="A15:Z15"/>
    <mergeCell ref="BE21:BY21"/>
    <mergeCell ref="AA11:AP11"/>
    <mergeCell ref="FC10:FE10"/>
    <mergeCell ref="CU10:ES10"/>
    <mergeCell ref="BE14:BY14"/>
    <mergeCell ref="BE15:BY15"/>
    <mergeCell ref="ET11:FB11"/>
    <mergeCell ref="ET12:FB12"/>
    <mergeCell ref="ET13:FB13"/>
    <mergeCell ref="ET14:FB14"/>
    <mergeCell ref="ET15:FB15"/>
    <mergeCell ref="CF11:CH11"/>
    <mergeCell ref="CF12:CH12"/>
    <mergeCell ref="CF13:CH13"/>
    <mergeCell ref="CF14:CH14"/>
    <mergeCell ref="CF15:CH15"/>
    <mergeCell ref="BZ11:CE11"/>
    <mergeCell ref="CU11:ES11"/>
    <mergeCell ref="CU12:ES12"/>
    <mergeCell ref="CU13:ES13"/>
    <mergeCell ref="CU14:ES14"/>
    <mergeCell ref="CU15:ES15"/>
    <mergeCell ref="CU8:ES9"/>
    <mergeCell ref="ET8:FM9"/>
    <mergeCell ref="A5:FM5"/>
    <mergeCell ref="B3:N3"/>
    <mergeCell ref="O3:AI3"/>
    <mergeCell ref="AN3:BB3"/>
    <mergeCell ref="BC3:CE3"/>
    <mergeCell ref="BE10:BY10"/>
    <mergeCell ref="A8:Z9"/>
    <mergeCell ref="AA8:BD8"/>
    <mergeCell ref="AA9:AP9"/>
    <mergeCell ref="AQ9:BD9"/>
    <mergeCell ref="BE8:CT8"/>
    <mergeCell ref="BE9:BY9"/>
    <mergeCell ref="BZ9:CT9"/>
    <mergeCell ref="CF10:CH10"/>
    <mergeCell ref="CL10:CN10"/>
    <mergeCell ref="CR10:CT10"/>
    <mergeCell ref="BZ10:CE10"/>
    <mergeCell ref="FK10:FM10"/>
    <mergeCell ref="ET10:FB10"/>
    <mergeCell ref="FF10:FJ10"/>
    <mergeCell ref="CI10:CK10"/>
    <mergeCell ref="CO10:CQ10"/>
    <mergeCell ref="CF20:CH20"/>
    <mergeCell ref="CF21:CH21"/>
    <mergeCell ref="CF22:CH22"/>
    <mergeCell ref="CF23:CH23"/>
    <mergeCell ref="CF24:CH24"/>
    <mergeCell ref="BZ12:CE12"/>
    <mergeCell ref="BZ13:CE13"/>
    <mergeCell ref="BZ14:CE14"/>
    <mergeCell ref="BZ15:CE15"/>
    <mergeCell ref="BZ16:CE16"/>
    <mergeCell ref="BZ19:CE19"/>
    <mergeCell ref="BZ20:CE20"/>
    <mergeCell ref="CI24:CK24"/>
    <mergeCell ref="CL11:CN11"/>
    <mergeCell ref="CL12:CN12"/>
    <mergeCell ref="CL13:CN13"/>
    <mergeCell ref="CL14:CN14"/>
    <mergeCell ref="CL15:CN15"/>
    <mergeCell ref="CL16:CN16"/>
    <mergeCell ref="CL17:CN17"/>
    <mergeCell ref="CL18:CN18"/>
    <mergeCell ref="CL22:CN22"/>
    <mergeCell ref="CL23:CN23"/>
    <mergeCell ref="CL24:CN24"/>
    <mergeCell ref="CI11:CK11"/>
    <mergeCell ref="CI12:CK12"/>
    <mergeCell ref="CI13:CK13"/>
    <mergeCell ref="CI14:CK14"/>
    <mergeCell ref="CI15:CK15"/>
    <mergeCell ref="CI16:CK16"/>
    <mergeCell ref="CI17:CK17"/>
    <mergeCell ref="CI18:CK18"/>
    <mergeCell ref="CI19:CK19"/>
    <mergeCell ref="FF20:FJ20"/>
    <mergeCell ref="FF21:FJ21"/>
    <mergeCell ref="FF22:FJ22"/>
    <mergeCell ref="FF23:FJ23"/>
    <mergeCell ref="CO24:CQ24"/>
    <mergeCell ref="CR11:CT11"/>
    <mergeCell ref="CR12:CT12"/>
    <mergeCell ref="CR13:CT13"/>
    <mergeCell ref="CR14:CT14"/>
    <mergeCell ref="CR15:CT15"/>
    <mergeCell ref="CR16:CT16"/>
    <mergeCell ref="CR17:CT17"/>
    <mergeCell ref="CR18:CT18"/>
    <mergeCell ref="CR19:CT19"/>
    <mergeCell ref="CR20:CT20"/>
    <mergeCell ref="CR21:CT21"/>
    <mergeCell ref="CR22:CT22"/>
    <mergeCell ref="CR23:CT23"/>
    <mergeCell ref="CR24:CT24"/>
    <mergeCell ref="CO11:CQ11"/>
    <mergeCell ref="CO12:CQ12"/>
    <mergeCell ref="CO13:CQ13"/>
    <mergeCell ref="CO14:CQ14"/>
    <mergeCell ref="CO15:CQ15"/>
    <mergeCell ref="CO22:CQ22"/>
    <mergeCell ref="CO23:CQ23"/>
    <mergeCell ref="CU18:ES18"/>
    <mergeCell ref="CU19:ES19"/>
    <mergeCell ref="CU20:ES20"/>
    <mergeCell ref="CU23:ES23"/>
    <mergeCell ref="ET19:FB19"/>
    <mergeCell ref="ET20:FB20"/>
    <mergeCell ref="ET21:FB21"/>
    <mergeCell ref="ET22:FB22"/>
    <mergeCell ref="ET23:FB23"/>
    <mergeCell ref="CO20:CQ20"/>
    <mergeCell ref="ET24:FB24"/>
    <mergeCell ref="FC11:FE11"/>
    <mergeCell ref="FC12:FE12"/>
    <mergeCell ref="FC13:FE13"/>
    <mergeCell ref="FC14:FE14"/>
    <mergeCell ref="FC15:FE15"/>
    <mergeCell ref="FC16:FE16"/>
    <mergeCell ref="FC17:FE17"/>
    <mergeCell ref="FC18:FE18"/>
    <mergeCell ref="FC19:FE19"/>
    <mergeCell ref="FC20:FE20"/>
    <mergeCell ref="FC21:FE21"/>
    <mergeCell ref="FC22:FE22"/>
    <mergeCell ref="FC23:FE23"/>
    <mergeCell ref="FC24:FE24"/>
    <mergeCell ref="ET16:FB16"/>
    <mergeCell ref="ET17:FB17"/>
    <mergeCell ref="ET18:FB18"/>
    <mergeCell ref="FF24:FJ24"/>
    <mergeCell ref="FK11:FM11"/>
    <mergeCell ref="FK12:FM12"/>
    <mergeCell ref="FK13:FM13"/>
    <mergeCell ref="FK14:FM14"/>
    <mergeCell ref="FK15:FM15"/>
    <mergeCell ref="FK16:FM16"/>
    <mergeCell ref="FK17:FM17"/>
    <mergeCell ref="FK18:FM18"/>
    <mergeCell ref="FK19:FM19"/>
    <mergeCell ref="FK20:FM20"/>
    <mergeCell ref="FK21:FM21"/>
    <mergeCell ref="FK22:FM22"/>
    <mergeCell ref="FK23:FM23"/>
    <mergeCell ref="FK24:FM24"/>
    <mergeCell ref="FF11:FJ11"/>
    <mergeCell ref="FF12:FJ12"/>
    <mergeCell ref="FF13:FJ13"/>
    <mergeCell ref="FF14:FJ14"/>
    <mergeCell ref="FF15:FJ15"/>
    <mergeCell ref="FF16:FJ16"/>
    <mergeCell ref="FF17:FJ17"/>
    <mergeCell ref="FF18:FJ18"/>
    <mergeCell ref="FF19:FJ19"/>
    <mergeCell ref="AQ23:BD23"/>
    <mergeCell ref="AA24:AP24"/>
    <mergeCell ref="AQ24:BD24"/>
    <mergeCell ref="AQ14:BD14"/>
    <mergeCell ref="AA15:AP15"/>
    <mergeCell ref="AQ15:BD15"/>
    <mergeCell ref="AA16:AP16"/>
    <mergeCell ref="AQ16:BD16"/>
    <mergeCell ref="AA17:AP17"/>
    <mergeCell ref="AQ17:BD17"/>
    <mergeCell ref="AA18:AP18"/>
    <mergeCell ref="AQ18:BD18"/>
    <mergeCell ref="AA19:AP19"/>
    <mergeCell ref="AQ19:BD19"/>
    <mergeCell ref="AA20:AP20"/>
    <mergeCell ref="AQ20:BD20"/>
  </mergeCells>
  <phoneticPr fontId="3"/>
  <conditionalFormatting sqref="BE10:BY24 A10:AA24 AQ10:AQ24">
    <cfRule type="containsBlanks" dxfId="3" priority="4">
      <formula>LEN(TRIM(A10))=0</formula>
    </cfRule>
  </conditionalFormatting>
  <conditionalFormatting sqref="BZ10:CE24 CI10:CK24 CO10:CQ24">
    <cfRule type="containsBlanks" dxfId="2" priority="3">
      <formula>LEN(TRIM(BZ10))=0</formula>
    </cfRule>
  </conditionalFormatting>
  <conditionalFormatting sqref="CU10:ES24">
    <cfRule type="containsBlanks" dxfId="1" priority="2">
      <formula>LEN(TRIM(CU10))=0</formula>
    </cfRule>
  </conditionalFormatting>
  <conditionalFormatting sqref="ET10:FB24 FF10:FJ24">
    <cfRule type="containsBlanks" dxfId="0" priority="1">
      <formula>LEN(TRIM(ET10))=0</formula>
    </cfRule>
  </conditionalFormatting>
  <printOptions horizontalCentered="1" verticalCentered="1"/>
  <pageMargins left="0.23622047244094491" right="0.23622047244094491" top="0.74803149606299213" bottom="0.74803149606299213" header="0.31496062992125984" footer="0.31496062992125984"/>
  <pageSetup paperSize="9" scale="87" orientation="landscape" blackAndWhite="1" r:id="rId1"/>
  <ignoredErrors>
    <ignoredError sqref="B26:C27 C30 B29:C29 B28:C28 B31:C3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B2:C140"/>
  <sheetViews>
    <sheetView tabSelected="1" topLeftCell="A91" workbookViewId="0">
      <selection activeCell="G6" sqref="G6"/>
    </sheetView>
  </sheetViews>
  <sheetFormatPr defaultRowHeight="13" x14ac:dyDescent="0.2"/>
  <cols>
    <col min="1" max="1" width="8.7265625" style="110"/>
    <col min="2" max="2" width="15.6328125" style="110" customWidth="1"/>
    <col min="3" max="3" width="5.6328125" style="110" customWidth="1"/>
    <col min="4" max="16384" width="8.7265625" style="110"/>
  </cols>
  <sheetData>
    <row r="2" spans="2:3" x14ac:dyDescent="0.2">
      <c r="B2" s="101" t="s">
        <v>195</v>
      </c>
      <c r="C2" s="101" t="s">
        <v>194</v>
      </c>
    </row>
    <row r="3" spans="2:3" x14ac:dyDescent="0.2">
      <c r="B3" s="101" t="s">
        <v>179</v>
      </c>
      <c r="C3" s="101" t="s">
        <v>201</v>
      </c>
    </row>
    <row r="4" spans="2:3" x14ac:dyDescent="0.2">
      <c r="B4" s="101" t="s">
        <v>177</v>
      </c>
      <c r="C4" s="101" t="s">
        <v>205</v>
      </c>
    </row>
    <row r="5" spans="2:3" x14ac:dyDescent="0.2">
      <c r="B5" s="101" t="s">
        <v>175</v>
      </c>
      <c r="C5" s="101" t="s">
        <v>211</v>
      </c>
    </row>
    <row r="6" spans="2:3" x14ac:dyDescent="0.2">
      <c r="B6" s="101" t="s">
        <v>217</v>
      </c>
      <c r="C6" s="101" t="s">
        <v>216</v>
      </c>
    </row>
    <row r="7" spans="2:3" x14ac:dyDescent="0.2">
      <c r="B7" s="101" t="s">
        <v>226</v>
      </c>
      <c r="C7" s="101" t="s">
        <v>225</v>
      </c>
    </row>
    <row r="8" spans="2:3" x14ac:dyDescent="0.2">
      <c r="B8" s="101" t="s">
        <v>172</v>
      </c>
      <c r="C8" s="101" t="s">
        <v>231</v>
      </c>
    </row>
    <row r="9" spans="2:3" x14ac:dyDescent="0.2">
      <c r="B9" s="101" t="s">
        <v>238</v>
      </c>
      <c r="C9" s="101" t="s">
        <v>237</v>
      </c>
    </row>
    <row r="10" spans="2:3" x14ac:dyDescent="0.2">
      <c r="B10" s="101" t="s">
        <v>244</v>
      </c>
      <c r="C10" s="101" t="s">
        <v>243</v>
      </c>
    </row>
    <row r="11" spans="2:3" x14ac:dyDescent="0.2">
      <c r="B11" s="101" t="s">
        <v>255</v>
      </c>
      <c r="C11" s="101" t="s">
        <v>254</v>
      </c>
    </row>
    <row r="12" spans="2:3" x14ac:dyDescent="0.2">
      <c r="B12" s="101" t="s">
        <v>170</v>
      </c>
      <c r="C12" s="101" t="s">
        <v>261</v>
      </c>
    </row>
    <row r="13" spans="2:3" x14ac:dyDescent="0.2">
      <c r="B13" s="101" t="s">
        <v>169</v>
      </c>
      <c r="C13" s="101" t="s">
        <v>266</v>
      </c>
    </row>
    <row r="14" spans="2:3" x14ac:dyDescent="0.2">
      <c r="B14" s="101" t="s">
        <v>168</v>
      </c>
      <c r="C14" s="101" t="s">
        <v>273</v>
      </c>
    </row>
    <row r="15" spans="2:3" x14ac:dyDescent="0.2">
      <c r="B15" s="101" t="s">
        <v>281</v>
      </c>
      <c r="C15" s="101" t="s">
        <v>280</v>
      </c>
    </row>
    <row r="16" spans="2:3" x14ac:dyDescent="0.2">
      <c r="B16" s="101" t="s">
        <v>164</v>
      </c>
      <c r="C16" s="101" t="s">
        <v>287</v>
      </c>
    </row>
    <row r="17" spans="2:3" x14ac:dyDescent="0.2">
      <c r="B17" s="101" t="s">
        <v>163</v>
      </c>
      <c r="C17" s="101" t="s">
        <v>293</v>
      </c>
    </row>
    <row r="18" spans="2:3" x14ac:dyDescent="0.2">
      <c r="B18" s="101" t="s">
        <v>162</v>
      </c>
      <c r="C18" s="101" t="s">
        <v>299</v>
      </c>
    </row>
    <row r="19" spans="2:3" x14ac:dyDescent="0.2">
      <c r="B19" s="101" t="s">
        <v>161</v>
      </c>
      <c r="C19" s="101" t="s">
        <v>303</v>
      </c>
    </row>
    <row r="20" spans="2:3" x14ac:dyDescent="0.2">
      <c r="B20" s="101" t="s">
        <v>160</v>
      </c>
      <c r="C20" s="101" t="s">
        <v>310</v>
      </c>
    </row>
    <row r="21" spans="2:3" x14ac:dyDescent="0.2">
      <c r="B21" s="101" t="s">
        <v>316</v>
      </c>
      <c r="C21" s="101" t="s">
        <v>315</v>
      </c>
    </row>
    <row r="22" spans="2:3" x14ac:dyDescent="0.2">
      <c r="B22" s="101" t="s">
        <v>325</v>
      </c>
      <c r="C22" s="101" t="s">
        <v>324</v>
      </c>
    </row>
    <row r="23" spans="2:3" x14ac:dyDescent="0.2">
      <c r="B23" s="101" t="s">
        <v>331</v>
      </c>
      <c r="C23" s="101" t="s">
        <v>330</v>
      </c>
    </row>
    <row r="24" spans="2:3" x14ac:dyDescent="0.2">
      <c r="B24" s="101" t="s">
        <v>157</v>
      </c>
      <c r="C24" s="101" t="s">
        <v>338</v>
      </c>
    </row>
    <row r="25" spans="2:3" x14ac:dyDescent="0.2">
      <c r="B25" s="101" t="s">
        <v>156</v>
      </c>
      <c r="C25" s="101" t="s">
        <v>343</v>
      </c>
    </row>
    <row r="26" spans="2:3" x14ac:dyDescent="0.2">
      <c r="B26" s="101" t="s">
        <v>155</v>
      </c>
      <c r="C26" s="101" t="s">
        <v>349</v>
      </c>
    </row>
    <row r="27" spans="2:3" x14ac:dyDescent="0.2">
      <c r="B27" s="101" t="s">
        <v>357</v>
      </c>
      <c r="C27" s="101" t="s">
        <v>356</v>
      </c>
    </row>
    <row r="28" spans="2:3" x14ac:dyDescent="0.2">
      <c r="B28" s="101" t="s">
        <v>365</v>
      </c>
      <c r="C28" s="101" t="s">
        <v>364</v>
      </c>
    </row>
    <row r="29" spans="2:3" x14ac:dyDescent="0.2">
      <c r="B29" s="101" t="s">
        <v>153</v>
      </c>
      <c r="C29" s="101" t="s">
        <v>371</v>
      </c>
    </row>
    <row r="30" spans="2:3" x14ac:dyDescent="0.2">
      <c r="B30" s="101" t="s">
        <v>379</v>
      </c>
      <c r="C30" s="101" t="s">
        <v>378</v>
      </c>
    </row>
    <row r="31" spans="2:3" x14ac:dyDescent="0.2">
      <c r="B31" s="101" t="s">
        <v>384</v>
      </c>
      <c r="C31" s="101" t="s">
        <v>383</v>
      </c>
    </row>
    <row r="32" spans="2:3" x14ac:dyDescent="0.2">
      <c r="B32" s="101" t="s">
        <v>152</v>
      </c>
      <c r="C32" s="101" t="s">
        <v>388</v>
      </c>
    </row>
    <row r="33" spans="2:3" x14ac:dyDescent="0.2">
      <c r="B33" s="101" t="s">
        <v>151</v>
      </c>
      <c r="C33" s="101" t="s">
        <v>391</v>
      </c>
    </row>
    <row r="34" spans="2:3" x14ac:dyDescent="0.2">
      <c r="B34" s="101" t="s">
        <v>150</v>
      </c>
      <c r="C34" s="101" t="s">
        <v>396</v>
      </c>
    </row>
    <row r="35" spans="2:3" x14ac:dyDescent="0.2">
      <c r="B35" s="101" t="s">
        <v>149</v>
      </c>
      <c r="C35" s="101" t="s">
        <v>400</v>
      </c>
    </row>
    <row r="36" spans="2:3" x14ac:dyDescent="0.2">
      <c r="B36" s="101" t="s">
        <v>409</v>
      </c>
      <c r="C36" s="101" t="s">
        <v>408</v>
      </c>
    </row>
    <row r="37" spans="2:3" x14ac:dyDescent="0.2">
      <c r="B37" s="101" t="s">
        <v>147</v>
      </c>
      <c r="C37" s="101" t="s">
        <v>414</v>
      </c>
    </row>
    <row r="38" spans="2:3" x14ac:dyDescent="0.2">
      <c r="B38" s="101" t="s">
        <v>146</v>
      </c>
      <c r="C38" s="101" t="s">
        <v>417</v>
      </c>
    </row>
    <row r="39" spans="2:3" x14ac:dyDescent="0.2">
      <c r="B39" s="101" t="s">
        <v>145</v>
      </c>
      <c r="C39" s="101" t="s">
        <v>421</v>
      </c>
    </row>
    <row r="40" spans="2:3" x14ac:dyDescent="0.2">
      <c r="B40" s="101" t="s">
        <v>197</v>
      </c>
      <c r="C40" s="101" t="s">
        <v>196</v>
      </c>
    </row>
    <row r="41" spans="2:3" x14ac:dyDescent="0.2">
      <c r="B41" s="101" t="s">
        <v>178</v>
      </c>
      <c r="C41" s="101" t="s">
        <v>202</v>
      </c>
    </row>
    <row r="42" spans="2:3" x14ac:dyDescent="0.2">
      <c r="B42" s="101" t="s">
        <v>176</v>
      </c>
      <c r="C42" s="101" t="s">
        <v>206</v>
      </c>
    </row>
    <row r="43" spans="2:3" x14ac:dyDescent="0.2">
      <c r="B43" s="101" t="s">
        <v>219</v>
      </c>
      <c r="C43" s="101" t="s">
        <v>218</v>
      </c>
    </row>
    <row r="44" spans="2:3" x14ac:dyDescent="0.2">
      <c r="B44" s="101" t="s">
        <v>174</v>
      </c>
      <c r="C44" s="101" t="s">
        <v>222</v>
      </c>
    </row>
    <row r="45" spans="2:3" x14ac:dyDescent="0.2">
      <c r="B45" s="101" t="s">
        <v>173</v>
      </c>
      <c r="C45" s="101" t="s">
        <v>227</v>
      </c>
    </row>
    <row r="46" spans="2:3" x14ac:dyDescent="0.2">
      <c r="B46" s="101" t="s">
        <v>171</v>
      </c>
      <c r="C46" s="101" t="s">
        <v>232</v>
      </c>
    </row>
    <row r="47" spans="2:3" x14ac:dyDescent="0.2">
      <c r="B47" s="101" t="s">
        <v>246</v>
      </c>
      <c r="C47" s="101" t="s">
        <v>245</v>
      </c>
    </row>
    <row r="48" spans="2:3" x14ac:dyDescent="0.2">
      <c r="B48" s="101" t="s">
        <v>250</v>
      </c>
      <c r="C48" s="101" t="s">
        <v>249</v>
      </c>
    </row>
    <row r="49" spans="2:3" x14ac:dyDescent="0.2">
      <c r="B49" s="102" t="s">
        <v>422</v>
      </c>
      <c r="C49" s="101" t="s">
        <v>256</v>
      </c>
    </row>
    <row r="50" spans="2:3" x14ac:dyDescent="0.2">
      <c r="B50" s="101" t="s">
        <v>268</v>
      </c>
      <c r="C50" s="101" t="s">
        <v>267</v>
      </c>
    </row>
    <row r="51" spans="2:3" x14ac:dyDescent="0.2">
      <c r="B51" s="101" t="s">
        <v>167</v>
      </c>
      <c r="C51" s="101" t="s">
        <v>274</v>
      </c>
    </row>
    <row r="52" spans="2:3" x14ac:dyDescent="0.2">
      <c r="B52" s="101" t="s">
        <v>166</v>
      </c>
      <c r="C52" s="101" t="s">
        <v>277</v>
      </c>
    </row>
    <row r="53" spans="2:3" x14ac:dyDescent="0.2">
      <c r="B53" s="101" t="s">
        <v>165</v>
      </c>
      <c r="C53" s="101" t="s">
        <v>282</v>
      </c>
    </row>
    <row r="54" spans="2:3" x14ac:dyDescent="0.2">
      <c r="B54" s="101" t="s">
        <v>288</v>
      </c>
      <c r="C54" s="101" t="s">
        <v>294</v>
      </c>
    </row>
    <row r="55" spans="2:3" x14ac:dyDescent="0.2">
      <c r="B55" s="101" t="s">
        <v>305</v>
      </c>
      <c r="C55" s="101" t="s">
        <v>304</v>
      </c>
    </row>
    <row r="56" spans="2:3" x14ac:dyDescent="0.2">
      <c r="B56" s="101" t="s">
        <v>159</v>
      </c>
      <c r="C56" s="101" t="s">
        <v>311</v>
      </c>
    </row>
    <row r="57" spans="2:3" x14ac:dyDescent="0.2">
      <c r="B57" s="101" t="s">
        <v>158</v>
      </c>
      <c r="C57" s="101" t="s">
        <v>317</v>
      </c>
    </row>
    <row r="58" spans="2:3" x14ac:dyDescent="0.2">
      <c r="B58" s="101" t="s">
        <v>327</v>
      </c>
      <c r="C58" s="101" t="s">
        <v>326</v>
      </c>
    </row>
    <row r="59" spans="2:3" x14ac:dyDescent="0.2">
      <c r="B59" s="101" t="s">
        <v>333</v>
      </c>
      <c r="C59" s="101" t="s">
        <v>332</v>
      </c>
    </row>
    <row r="60" spans="2:3" x14ac:dyDescent="0.2">
      <c r="B60" s="101" t="s">
        <v>340</v>
      </c>
      <c r="C60" s="101" t="s">
        <v>339</v>
      </c>
    </row>
    <row r="61" spans="2:3" x14ac:dyDescent="0.2">
      <c r="B61" s="101" t="s">
        <v>345</v>
      </c>
      <c r="C61" s="101" t="s">
        <v>344</v>
      </c>
    </row>
    <row r="62" spans="2:3" x14ac:dyDescent="0.2">
      <c r="B62" s="101" t="s">
        <v>351</v>
      </c>
      <c r="C62" s="101" t="s">
        <v>350</v>
      </c>
    </row>
    <row r="63" spans="2:3" x14ac:dyDescent="0.2">
      <c r="B63" s="101" t="s">
        <v>359</v>
      </c>
      <c r="C63" s="101" t="s">
        <v>358</v>
      </c>
    </row>
    <row r="64" spans="2:3" x14ac:dyDescent="0.2">
      <c r="B64" s="101" t="s">
        <v>154</v>
      </c>
      <c r="C64" s="101" t="s">
        <v>366</v>
      </c>
    </row>
    <row r="65" spans="2:3" x14ac:dyDescent="0.2">
      <c r="B65" s="101" t="s">
        <v>373</v>
      </c>
      <c r="C65" s="101" t="s">
        <v>372</v>
      </c>
    </row>
    <row r="66" spans="2:3" x14ac:dyDescent="0.2">
      <c r="B66" s="101" t="s">
        <v>381</v>
      </c>
      <c r="C66" s="101" t="s">
        <v>380</v>
      </c>
    </row>
    <row r="67" spans="2:3" x14ac:dyDescent="0.2">
      <c r="B67" s="101" t="s">
        <v>386</v>
      </c>
      <c r="C67" s="101" t="s">
        <v>385</v>
      </c>
    </row>
    <row r="68" spans="2:3" x14ac:dyDescent="0.2">
      <c r="B68" s="101" t="s">
        <v>390</v>
      </c>
      <c r="C68" s="101" t="s">
        <v>389</v>
      </c>
    </row>
    <row r="69" spans="2:3" x14ac:dyDescent="0.2">
      <c r="B69" s="101" t="s">
        <v>393</v>
      </c>
      <c r="C69" s="101" t="s">
        <v>392</v>
      </c>
    </row>
    <row r="70" spans="2:3" x14ac:dyDescent="0.2">
      <c r="B70" s="101" t="s">
        <v>398</v>
      </c>
      <c r="C70" s="101" t="s">
        <v>397</v>
      </c>
    </row>
    <row r="71" spans="2:3" x14ac:dyDescent="0.2">
      <c r="B71" s="101" t="s">
        <v>402</v>
      </c>
      <c r="C71" s="101" t="s">
        <v>401</v>
      </c>
    </row>
    <row r="72" spans="2:3" x14ac:dyDescent="0.2">
      <c r="B72" s="101" t="s">
        <v>148</v>
      </c>
      <c r="C72" s="101" t="s">
        <v>405</v>
      </c>
    </row>
    <row r="73" spans="2:3" x14ac:dyDescent="0.2">
      <c r="B73" s="101" t="s">
        <v>411</v>
      </c>
      <c r="C73" s="101" t="s">
        <v>410</v>
      </c>
    </row>
    <row r="74" spans="2:3" x14ac:dyDescent="0.2">
      <c r="B74" s="101" t="s">
        <v>419</v>
      </c>
      <c r="C74" s="101" t="s">
        <v>418</v>
      </c>
    </row>
    <row r="75" spans="2:3" x14ac:dyDescent="0.2">
      <c r="B75" s="101" t="s">
        <v>199</v>
      </c>
      <c r="C75" s="101" t="s">
        <v>198</v>
      </c>
    </row>
    <row r="76" spans="2:3" x14ac:dyDescent="0.2">
      <c r="B76" s="101" t="s">
        <v>180</v>
      </c>
      <c r="C76" s="101" t="s">
        <v>203</v>
      </c>
    </row>
    <row r="77" spans="2:3" x14ac:dyDescent="0.2">
      <c r="B77" s="101" t="s">
        <v>208</v>
      </c>
      <c r="C77" s="101" t="s">
        <v>207</v>
      </c>
    </row>
    <row r="78" spans="2:3" x14ac:dyDescent="0.2">
      <c r="B78" s="101" t="s">
        <v>213</v>
      </c>
      <c r="C78" s="101" t="s">
        <v>212</v>
      </c>
    </row>
    <row r="79" spans="2:3" x14ac:dyDescent="0.2">
      <c r="B79" s="101" t="s">
        <v>182</v>
      </c>
      <c r="C79" s="101" t="s">
        <v>220</v>
      </c>
    </row>
    <row r="80" spans="2:3" x14ac:dyDescent="0.2">
      <c r="B80" s="101" t="s">
        <v>224</v>
      </c>
      <c r="C80" s="101" t="s">
        <v>223</v>
      </c>
    </row>
    <row r="81" spans="2:3" x14ac:dyDescent="0.2">
      <c r="B81" s="101" t="s">
        <v>183</v>
      </c>
      <c r="C81" s="101" t="s">
        <v>228</v>
      </c>
    </row>
    <row r="82" spans="2:3" x14ac:dyDescent="0.2">
      <c r="B82" s="101" t="s">
        <v>234</v>
      </c>
      <c r="C82" s="101" t="s">
        <v>233</v>
      </c>
    </row>
    <row r="83" spans="2:3" x14ac:dyDescent="0.2">
      <c r="B83" s="101" t="s">
        <v>240</v>
      </c>
      <c r="C83" s="101" t="s">
        <v>239</v>
      </c>
    </row>
    <row r="84" spans="2:3" x14ac:dyDescent="0.2">
      <c r="B84" s="101" t="s">
        <v>252</v>
      </c>
      <c r="C84" s="101" t="s">
        <v>251</v>
      </c>
    </row>
    <row r="85" spans="2:3" x14ac:dyDescent="0.2">
      <c r="B85" s="101" t="s">
        <v>258</v>
      </c>
      <c r="C85" s="101" t="s">
        <v>257</v>
      </c>
    </row>
    <row r="86" spans="2:3" x14ac:dyDescent="0.2">
      <c r="B86" s="101" t="s">
        <v>263</v>
      </c>
      <c r="C86" s="101" t="s">
        <v>262</v>
      </c>
    </row>
    <row r="87" spans="2:3" x14ac:dyDescent="0.2">
      <c r="B87" s="101" t="s">
        <v>270</v>
      </c>
      <c r="C87" s="101" t="s">
        <v>269</v>
      </c>
    </row>
    <row r="88" spans="2:3" x14ac:dyDescent="0.2">
      <c r="B88" s="101" t="s">
        <v>279</v>
      </c>
      <c r="C88" s="101" t="s">
        <v>278</v>
      </c>
    </row>
    <row r="89" spans="2:3" x14ac:dyDescent="0.2">
      <c r="B89" s="102" t="s">
        <v>284</v>
      </c>
      <c r="C89" s="101" t="s">
        <v>283</v>
      </c>
    </row>
    <row r="90" spans="2:3" x14ac:dyDescent="0.2">
      <c r="B90" s="101" t="s">
        <v>290</v>
      </c>
      <c r="C90" s="101" t="s">
        <v>289</v>
      </c>
    </row>
    <row r="91" spans="2:3" x14ac:dyDescent="0.2">
      <c r="B91" s="101" t="s">
        <v>296</v>
      </c>
      <c r="C91" s="101" t="s">
        <v>295</v>
      </c>
    </row>
    <row r="92" spans="2:3" x14ac:dyDescent="0.2">
      <c r="B92" s="101" t="s">
        <v>188</v>
      </c>
      <c r="C92" s="101" t="s">
        <v>300</v>
      </c>
    </row>
    <row r="93" spans="2:3" x14ac:dyDescent="0.2">
      <c r="B93" s="101" t="s">
        <v>307</v>
      </c>
      <c r="C93" s="101" t="s">
        <v>306</v>
      </c>
    </row>
    <row r="94" spans="2:3" x14ac:dyDescent="0.2">
      <c r="B94" s="101" t="s">
        <v>189</v>
      </c>
      <c r="C94" s="101" t="s">
        <v>312</v>
      </c>
    </row>
    <row r="95" spans="2:3" x14ac:dyDescent="0.2">
      <c r="B95" s="101" t="s">
        <v>319</v>
      </c>
      <c r="C95" s="101" t="s">
        <v>318</v>
      </c>
    </row>
    <row r="96" spans="2:3" x14ac:dyDescent="0.2">
      <c r="B96" s="101" t="s">
        <v>321</v>
      </c>
      <c r="C96" s="101" t="s">
        <v>320</v>
      </c>
    </row>
    <row r="97" spans="2:3" x14ac:dyDescent="0.2">
      <c r="B97" s="101" t="s">
        <v>335</v>
      </c>
      <c r="C97" s="101" t="s">
        <v>334</v>
      </c>
    </row>
    <row r="98" spans="2:3" x14ac:dyDescent="0.2">
      <c r="B98" s="101" t="s">
        <v>342</v>
      </c>
      <c r="C98" s="101" t="s">
        <v>341</v>
      </c>
    </row>
    <row r="99" spans="2:3" x14ac:dyDescent="0.2">
      <c r="B99" s="101" t="s">
        <v>347</v>
      </c>
      <c r="C99" s="101" t="s">
        <v>346</v>
      </c>
    </row>
    <row r="100" spans="2:3" x14ac:dyDescent="0.2">
      <c r="B100" s="101" t="s">
        <v>353</v>
      </c>
      <c r="C100" s="101" t="s">
        <v>352</v>
      </c>
    </row>
    <row r="101" spans="2:3" x14ac:dyDescent="0.2">
      <c r="B101" s="101" t="s">
        <v>361</v>
      </c>
      <c r="C101" s="101" t="s">
        <v>360</v>
      </c>
    </row>
    <row r="102" spans="2:3" x14ac:dyDescent="0.2">
      <c r="B102" s="101" t="s">
        <v>368</v>
      </c>
      <c r="C102" s="101" t="s">
        <v>367</v>
      </c>
    </row>
    <row r="103" spans="2:3" x14ac:dyDescent="0.2">
      <c r="B103" s="101" t="s">
        <v>377</v>
      </c>
      <c r="C103" s="101" t="s">
        <v>376</v>
      </c>
    </row>
    <row r="104" spans="2:3" x14ac:dyDescent="0.2">
      <c r="B104" s="101" t="s">
        <v>190</v>
      </c>
      <c r="C104" s="101" t="s">
        <v>382</v>
      </c>
    </row>
    <row r="105" spans="2:3" x14ac:dyDescent="0.2">
      <c r="B105" s="101" t="s">
        <v>191</v>
      </c>
      <c r="C105" s="101" t="s">
        <v>387</v>
      </c>
    </row>
    <row r="106" spans="2:3" x14ac:dyDescent="0.2">
      <c r="B106" s="101" t="s">
        <v>395</v>
      </c>
      <c r="C106" s="101" t="s">
        <v>394</v>
      </c>
    </row>
    <row r="107" spans="2:3" x14ac:dyDescent="0.2">
      <c r="B107" s="101" t="s">
        <v>181</v>
      </c>
      <c r="C107" s="101" t="s">
        <v>399</v>
      </c>
    </row>
    <row r="108" spans="2:3" x14ac:dyDescent="0.2">
      <c r="B108" s="101" t="s">
        <v>404</v>
      </c>
      <c r="C108" s="101" t="s">
        <v>403</v>
      </c>
    </row>
    <row r="109" spans="2:3" x14ac:dyDescent="0.2">
      <c r="B109" s="101" t="s">
        <v>407</v>
      </c>
      <c r="C109" s="101" t="s">
        <v>406</v>
      </c>
    </row>
    <row r="110" spans="2:3" x14ac:dyDescent="0.2">
      <c r="B110" s="101" t="s">
        <v>413</v>
      </c>
      <c r="C110" s="101" t="s">
        <v>412</v>
      </c>
    </row>
    <row r="111" spans="2:3" x14ac:dyDescent="0.2">
      <c r="B111" s="101" t="s">
        <v>416</v>
      </c>
      <c r="C111" s="101" t="s">
        <v>415</v>
      </c>
    </row>
    <row r="112" spans="2:3" x14ac:dyDescent="0.2">
      <c r="B112" s="101" t="s">
        <v>184</v>
      </c>
      <c r="C112" s="101" t="s">
        <v>420</v>
      </c>
    </row>
    <row r="113" spans="2:3" x14ac:dyDescent="0.2">
      <c r="B113" s="101" t="s">
        <v>193</v>
      </c>
      <c r="C113" s="101" t="s">
        <v>200</v>
      </c>
    </row>
    <row r="114" spans="2:3" x14ac:dyDescent="0.2">
      <c r="B114" s="101" t="s">
        <v>185</v>
      </c>
      <c r="C114" s="101" t="s">
        <v>204</v>
      </c>
    </row>
    <row r="115" spans="2:3" x14ac:dyDescent="0.2">
      <c r="B115" s="101" t="s">
        <v>210</v>
      </c>
      <c r="C115" s="101" t="s">
        <v>209</v>
      </c>
    </row>
    <row r="116" spans="2:3" x14ac:dyDescent="0.2">
      <c r="B116" s="101" t="s">
        <v>215</v>
      </c>
      <c r="C116" s="101" t="s">
        <v>214</v>
      </c>
    </row>
    <row r="117" spans="2:3" x14ac:dyDescent="0.2">
      <c r="B117" s="101" t="s">
        <v>186</v>
      </c>
      <c r="C117" s="101" t="s">
        <v>221</v>
      </c>
    </row>
    <row r="118" spans="2:3" x14ac:dyDescent="0.2">
      <c r="B118" s="101" t="s">
        <v>230</v>
      </c>
      <c r="C118" s="101" t="s">
        <v>229</v>
      </c>
    </row>
    <row r="119" spans="2:3" x14ac:dyDescent="0.2">
      <c r="B119" s="101" t="s">
        <v>236</v>
      </c>
      <c r="C119" s="101" t="s">
        <v>235</v>
      </c>
    </row>
    <row r="120" spans="2:3" x14ac:dyDescent="0.2">
      <c r="B120" s="101" t="s">
        <v>242</v>
      </c>
      <c r="C120" s="101" t="s">
        <v>241</v>
      </c>
    </row>
    <row r="121" spans="2:3" x14ac:dyDescent="0.2">
      <c r="B121" s="101" t="s">
        <v>248</v>
      </c>
      <c r="C121" s="101" t="s">
        <v>247</v>
      </c>
    </row>
    <row r="122" spans="2:3" x14ac:dyDescent="0.2">
      <c r="B122" s="101" t="s">
        <v>187</v>
      </c>
      <c r="C122" s="101" t="s">
        <v>253</v>
      </c>
    </row>
    <row r="123" spans="2:3" x14ac:dyDescent="0.2">
      <c r="B123" s="101" t="s">
        <v>260</v>
      </c>
      <c r="C123" s="101" t="s">
        <v>259</v>
      </c>
    </row>
    <row r="124" spans="2:3" x14ac:dyDescent="0.2">
      <c r="B124" s="101" t="s">
        <v>265</v>
      </c>
      <c r="C124" s="101" t="s">
        <v>264</v>
      </c>
    </row>
    <row r="125" spans="2:3" x14ac:dyDescent="0.2">
      <c r="B125" s="102" t="s">
        <v>272</v>
      </c>
      <c r="C125" s="101" t="s">
        <v>271</v>
      </c>
    </row>
    <row r="126" spans="2:3" x14ac:dyDescent="0.2">
      <c r="B126" s="101" t="s">
        <v>276</v>
      </c>
      <c r="C126" s="101" t="s">
        <v>275</v>
      </c>
    </row>
    <row r="127" spans="2:3" x14ac:dyDescent="0.2">
      <c r="B127" s="101" t="s">
        <v>286</v>
      </c>
      <c r="C127" s="101" t="s">
        <v>285</v>
      </c>
    </row>
    <row r="128" spans="2:3" x14ac:dyDescent="0.2">
      <c r="B128" s="101" t="s">
        <v>292</v>
      </c>
      <c r="C128" s="101" t="s">
        <v>291</v>
      </c>
    </row>
    <row r="129" spans="2:3" x14ac:dyDescent="0.2">
      <c r="B129" s="101" t="s">
        <v>298</v>
      </c>
      <c r="C129" s="101" t="s">
        <v>297</v>
      </c>
    </row>
    <row r="130" spans="2:3" x14ac:dyDescent="0.2">
      <c r="B130" s="101" t="s">
        <v>302</v>
      </c>
      <c r="C130" s="101" t="s">
        <v>301</v>
      </c>
    </row>
    <row r="131" spans="2:3" x14ac:dyDescent="0.2">
      <c r="B131" s="101" t="s">
        <v>309</v>
      </c>
      <c r="C131" s="101" t="s">
        <v>308</v>
      </c>
    </row>
    <row r="132" spans="2:3" x14ac:dyDescent="0.2">
      <c r="B132" s="101" t="s">
        <v>314</v>
      </c>
      <c r="C132" s="101" t="s">
        <v>313</v>
      </c>
    </row>
    <row r="133" spans="2:3" x14ac:dyDescent="0.2">
      <c r="B133" s="101" t="s">
        <v>323</v>
      </c>
      <c r="C133" s="101" t="s">
        <v>322</v>
      </c>
    </row>
    <row r="134" spans="2:3" x14ac:dyDescent="0.2">
      <c r="B134" s="101" t="s">
        <v>329</v>
      </c>
      <c r="C134" s="101" t="s">
        <v>328</v>
      </c>
    </row>
    <row r="135" spans="2:3" x14ac:dyDescent="0.2">
      <c r="B135" s="101" t="s">
        <v>337</v>
      </c>
      <c r="C135" s="101" t="s">
        <v>336</v>
      </c>
    </row>
    <row r="136" spans="2:3" x14ac:dyDescent="0.2">
      <c r="B136" s="101" t="s">
        <v>192</v>
      </c>
      <c r="C136" s="101" t="s">
        <v>348</v>
      </c>
    </row>
    <row r="137" spans="2:3" x14ac:dyDescent="0.2">
      <c r="B137" s="101" t="s">
        <v>355</v>
      </c>
      <c r="C137" s="101" t="s">
        <v>354</v>
      </c>
    </row>
    <row r="138" spans="2:3" x14ac:dyDescent="0.2">
      <c r="B138" s="101" t="s">
        <v>363</v>
      </c>
      <c r="C138" s="101" t="s">
        <v>362</v>
      </c>
    </row>
    <row r="139" spans="2:3" x14ac:dyDescent="0.2">
      <c r="B139" s="101" t="s">
        <v>370</v>
      </c>
      <c r="C139" s="101" t="s">
        <v>369</v>
      </c>
    </row>
    <row r="140" spans="2:3" x14ac:dyDescent="0.2">
      <c r="B140" s="101" t="s">
        <v>375</v>
      </c>
      <c r="C140" s="101" t="s">
        <v>374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①申請書（様式１-１）</vt:lpstr>
      <vt:lpstr>①申請書（様式１-２）</vt:lpstr>
      <vt:lpstr>①申請書（様式１-３）</vt:lpstr>
      <vt:lpstr>②営業所一覧表（様式２）</vt:lpstr>
      <vt:lpstr>③販売等実績調書（様式３）</vt:lpstr>
      <vt:lpstr>④技術者経歴書（様式４）</vt:lpstr>
      <vt:lpstr>(印刷・提出不要)業種リスト</vt:lpstr>
      <vt:lpstr>'①申請書（様式１-１）'!Print_Area</vt:lpstr>
      <vt:lpstr>'①申請書（様式１-２）'!Print_Area</vt:lpstr>
      <vt:lpstr>'①申請書（様式１-３）'!Print_Area</vt:lpstr>
      <vt:lpstr>'③販売等実績調書（様式３）'!Print_Area</vt:lpstr>
      <vt:lpstr>'④技術者経歴書（様式４）'!Print_Area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keiyaku2</dc:creator>
  <cp:lastModifiedBy>LG210130</cp:lastModifiedBy>
  <cp:lastPrinted>2025-01-22T07:17:34Z</cp:lastPrinted>
  <dcterms:created xsi:type="dcterms:W3CDTF">1999-10-19T00:55:54Z</dcterms:created>
  <dcterms:modified xsi:type="dcterms:W3CDTF">2025-04-04T01:47:38Z</dcterms:modified>
</cp:coreProperties>
</file>